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kf\Downloads\"/>
    </mc:Choice>
  </mc:AlternateContent>
  <xr:revisionPtr revIDLastSave="0" documentId="13_ncr:1_{3D478741-6EFE-4DD1-930D-4DC7175AF0B2}" xr6:coauthVersionLast="36" xr6:coauthVersionMax="36" xr10:uidLastSave="{00000000-0000-0000-0000-000000000000}"/>
  <bookViews>
    <workbookView xWindow="0" yWindow="0" windowWidth="23040" windowHeight="8940" activeTab="4" xr2:uid="{00000000-000D-0000-FFFF-FFFF00000000}"/>
  </bookViews>
  <sheets>
    <sheet name="seznam škol" sheetId="1" r:id="rId1"/>
    <sheet name="III.D" sheetId="2" r:id="rId2"/>
    <sheet name="III.H" sheetId="3" r:id="rId3"/>
    <sheet name="IV.D" sheetId="6" r:id="rId4"/>
    <sheet name="IV.H" sheetId="5" r:id="rId5"/>
  </sheets>
  <calcPr calcId="191029"/>
</workbook>
</file>

<file path=xl/calcChain.xml><?xml version="1.0" encoding="utf-8"?>
<calcChain xmlns="http://schemas.openxmlformats.org/spreadsheetml/2006/main">
  <c r="G75" i="6" l="1"/>
  <c r="G70" i="6"/>
  <c r="G65" i="6"/>
  <c r="G60" i="6"/>
  <c r="G56" i="6"/>
  <c r="G51" i="6"/>
  <c r="G47" i="6"/>
  <c r="G42" i="6"/>
  <c r="G38" i="6"/>
  <c r="G33" i="6"/>
  <c r="G28" i="6"/>
  <c r="G24" i="6"/>
  <c r="G19" i="6"/>
  <c r="G14" i="6"/>
  <c r="G9" i="6"/>
  <c r="G4" i="6"/>
  <c r="G29" i="2"/>
  <c r="G73" i="3" l="1"/>
  <c r="G81" i="5" l="1"/>
  <c r="G77" i="3"/>
  <c r="G82" i="2"/>
  <c r="G77" i="5" l="1"/>
  <c r="G72" i="5"/>
  <c r="G67" i="5"/>
  <c r="G63" i="5"/>
  <c r="G59" i="5"/>
  <c r="G54" i="5"/>
  <c r="G50" i="5"/>
  <c r="G45" i="5"/>
  <c r="G40" i="5"/>
  <c r="G36" i="5"/>
  <c r="G32" i="5"/>
  <c r="G27" i="5"/>
  <c r="G23" i="5"/>
  <c r="G18" i="5"/>
  <c r="G14" i="5"/>
  <c r="G9" i="5"/>
  <c r="G4" i="5"/>
  <c r="G68" i="3"/>
  <c r="G63" i="3"/>
  <c r="G58" i="3"/>
  <c r="G53" i="3"/>
  <c r="G48" i="3"/>
  <c r="G44" i="3"/>
  <c r="G39" i="3"/>
  <c r="G34" i="3"/>
  <c r="G29" i="3"/>
  <c r="G24" i="3"/>
  <c r="G19" i="3"/>
  <c r="G14" i="3"/>
  <c r="G10" i="3"/>
  <c r="G5" i="3"/>
  <c r="G77" i="2"/>
  <c r="G72" i="2"/>
  <c r="G68" i="2"/>
  <c r="G63" i="2"/>
  <c r="G58" i="2"/>
  <c r="G53" i="2"/>
  <c r="G48" i="2"/>
  <c r="G44" i="2"/>
  <c r="G39" i="2"/>
  <c r="G34" i="2"/>
  <c r="G24" i="2"/>
  <c r="G20" i="2"/>
  <c r="G15" i="2"/>
  <c r="G10" i="2"/>
  <c r="G5" i="2"/>
</calcChain>
</file>

<file path=xl/sharedStrings.xml><?xml version="1.0" encoding="utf-8"?>
<sst xmlns="http://schemas.openxmlformats.org/spreadsheetml/2006/main" count="803" uniqueCount="406">
  <si>
    <t>seznam škol</t>
  </si>
  <si>
    <t>přihlášené</t>
  </si>
  <si>
    <t>škola</t>
  </si>
  <si>
    <t>vydaná čísla</t>
  </si>
  <si>
    <t>1.</t>
  </si>
  <si>
    <t>2.</t>
  </si>
  <si>
    <t>3.</t>
  </si>
  <si>
    <t>4.</t>
  </si>
  <si>
    <t>ZŠ a MŠ Tasov</t>
  </si>
  <si>
    <t>5.</t>
  </si>
  <si>
    <t>ZŠ a MŠ Budkov</t>
  </si>
  <si>
    <t>6.</t>
  </si>
  <si>
    <t>7.</t>
  </si>
  <si>
    <t>8.</t>
  </si>
  <si>
    <t>ZŠ Březník</t>
  </si>
  <si>
    <t>9.</t>
  </si>
  <si>
    <t>10.</t>
  </si>
  <si>
    <t>ZŠ a MŠ Valeč</t>
  </si>
  <si>
    <t>11.</t>
  </si>
  <si>
    <t>12.</t>
  </si>
  <si>
    <t>ZŠ Benešova Třebíč</t>
  </si>
  <si>
    <t>13.</t>
  </si>
  <si>
    <t>14.</t>
  </si>
  <si>
    <t>15.</t>
  </si>
  <si>
    <t>16.</t>
  </si>
  <si>
    <t>ZŠ Budišov</t>
  </si>
  <si>
    <t>17.</t>
  </si>
  <si>
    <t>Gymnázium Třebíč</t>
  </si>
  <si>
    <t>PŘESPOLNÍ BĚH</t>
  </si>
  <si>
    <t>III. kat. - dívky</t>
  </si>
  <si>
    <t>start. číslo</t>
  </si>
  <si>
    <t>příjmení a jméno</t>
  </si>
  <si>
    <t>rok</t>
  </si>
  <si>
    <t>součet</t>
  </si>
  <si>
    <t>ZŠ OB Jaroměřice n. R.</t>
  </si>
  <si>
    <t>III. kat. - hoši</t>
  </si>
  <si>
    <t>IV. kat. - dívky</t>
  </si>
  <si>
    <t>IV. kat. - chlapci</t>
  </si>
  <si>
    <t>Nováčková Šárka</t>
  </si>
  <si>
    <t>Volfová Sára</t>
  </si>
  <si>
    <t>Macháčková Lucie</t>
  </si>
  <si>
    <t>Zedníčková Denisa</t>
  </si>
  <si>
    <t>Burian Jan</t>
  </si>
  <si>
    <t>Dostál Kryštof</t>
  </si>
  <si>
    <t>Šula Ondřej</t>
  </si>
  <si>
    <t>Smejkal Samuel</t>
  </si>
  <si>
    <t>Večeřa Dominik</t>
  </si>
  <si>
    <t>Cardová Nikola</t>
  </si>
  <si>
    <t>Syrová Žaneta</t>
  </si>
  <si>
    <t>Burianová Adéla</t>
  </si>
  <si>
    <t>Natálie Řehořková</t>
  </si>
  <si>
    <t>Polenda Štěpán</t>
  </si>
  <si>
    <t>Bednář Šimon</t>
  </si>
  <si>
    <t>Křivý Karel</t>
  </si>
  <si>
    <t>Spencer Bracken</t>
  </si>
  <si>
    <t>Koňa Emil</t>
  </si>
  <si>
    <t>ZŠ a MŠ Předín</t>
  </si>
  <si>
    <t>Bobek Pavel</t>
  </si>
  <si>
    <t>Dvořák Matěj</t>
  </si>
  <si>
    <t>Chromý Jiří</t>
  </si>
  <si>
    <t>Vídenský Štěpán</t>
  </si>
  <si>
    <t>Binka Filip</t>
  </si>
  <si>
    <t>Bobek Petr</t>
  </si>
  <si>
    <t>Dvořák Michael</t>
  </si>
  <si>
    <t>Polák Radek</t>
  </si>
  <si>
    <t>Tekal Jan</t>
  </si>
  <si>
    <t>Benešová Mariana</t>
  </si>
  <si>
    <t>Březník</t>
  </si>
  <si>
    <t>Rybníčková Justýna</t>
  </si>
  <si>
    <t>Dragounová Aneta</t>
  </si>
  <si>
    <t>Čumplíková Aneta</t>
  </si>
  <si>
    <t>Trojanová Barbora</t>
  </si>
  <si>
    <t>Soukup Tadeáš</t>
  </si>
  <si>
    <t>Musil Matyáš</t>
  </si>
  <si>
    <t>Prokop Vojta</t>
  </si>
  <si>
    <t>Nevrtal Sebastián</t>
  </si>
  <si>
    <t>Filka Ondra</t>
  </si>
  <si>
    <t>Malý Matyáš</t>
  </si>
  <si>
    <t>Lechner Tobiáš</t>
  </si>
  <si>
    <t>Kořínek Matyáš</t>
  </si>
  <si>
    <t>ZŠ Havlíčkova Moravské Budějovice</t>
  </si>
  <si>
    <t>Tejralová Dominika</t>
  </si>
  <si>
    <t>ZŠ Havlíčkova MB</t>
  </si>
  <si>
    <t>Křivanová Barbora</t>
  </si>
  <si>
    <t>Dreslová Anna</t>
  </si>
  <si>
    <t>Kalábová Eliška</t>
  </si>
  <si>
    <t>Bartůňková Ella</t>
  </si>
  <si>
    <t>Meschka Matouš</t>
  </si>
  <si>
    <t>Tržil Martin</t>
  </si>
  <si>
    <t>Bajcar Michal</t>
  </si>
  <si>
    <t>Čermák Jonáš</t>
  </si>
  <si>
    <t>Němcová Julie</t>
  </si>
  <si>
    <t>Růžičková Tereza</t>
  </si>
  <si>
    <t>Černá Justýna</t>
  </si>
  <si>
    <t>Langová Aneta</t>
  </si>
  <si>
    <t>Tržil Štěpán</t>
  </si>
  <si>
    <t>Klubal Michal</t>
  </si>
  <si>
    <t>John Martin</t>
  </si>
  <si>
    <t>Vandas Lukáš</t>
  </si>
  <si>
    <t>Šplíchal Tobiáš</t>
  </si>
  <si>
    <t>ZŠ Husova Náměšť nad Oslavou</t>
  </si>
  <si>
    <t>Sochorová Victorie</t>
  </si>
  <si>
    <t>Rousková Lucie</t>
  </si>
  <si>
    <t>Zedníčková Nela</t>
  </si>
  <si>
    <t>Pelánová Anna</t>
  </si>
  <si>
    <t>Eder Samuel</t>
  </si>
  <si>
    <t>Hubcej Matyáš</t>
  </si>
  <si>
    <t>Krčál Martin</t>
  </si>
  <si>
    <t xml:space="preserve">ZŠ Náměšť n. O., Husova </t>
  </si>
  <si>
    <t>ZŠ Náměšť n. O., Husova</t>
  </si>
  <si>
    <t>ZŠ TGM Třebíč</t>
  </si>
  <si>
    <t>Moláková Mia</t>
  </si>
  <si>
    <t>Petz Isabella</t>
  </si>
  <si>
    <t>Koudelová Gita</t>
  </si>
  <si>
    <t>Dusíková Ella</t>
  </si>
  <si>
    <t>Balog Mikuláš</t>
  </si>
  <si>
    <t>Veselý Alexandr</t>
  </si>
  <si>
    <t>Hejátko Jiří</t>
  </si>
  <si>
    <t>Durda David</t>
  </si>
  <si>
    <t>Durda Lukáš</t>
  </si>
  <si>
    <t>ZŠ Bartuškova Třebíč</t>
  </si>
  <si>
    <t>Zš a Mš Bartuškova Třebíč</t>
  </si>
  <si>
    <t>Bělašková Ella</t>
  </si>
  <si>
    <t>Krejčí Sára</t>
  </si>
  <si>
    <t>Maternová Elissa</t>
  </si>
  <si>
    <t>Benáčková Tereza</t>
  </si>
  <si>
    <t>Zachari Limek</t>
  </si>
  <si>
    <t>Tomek Ondřej</t>
  </si>
  <si>
    <t>Vodička Jan</t>
  </si>
  <si>
    <t>Nestrojil Jáchym</t>
  </si>
  <si>
    <t>Polovčík Nicolas</t>
  </si>
  <si>
    <t>Vláčilová Tereza</t>
  </si>
  <si>
    <t>Kotasová Laura</t>
  </si>
  <si>
    <t>Buriánková Jana</t>
  </si>
  <si>
    <t>Krejčí Aneta</t>
  </si>
  <si>
    <t>Sedláčková Tereza</t>
  </si>
  <si>
    <t>Vláčil Matěj</t>
  </si>
  <si>
    <t>Limek Marten</t>
  </si>
  <si>
    <t>Čermák Lukáš</t>
  </si>
  <si>
    <t>Ferdan Lukáš</t>
  </si>
  <si>
    <t>Macura Tomáš</t>
  </si>
  <si>
    <t>ZŠ  Jaroměřice nad Rokytnou</t>
  </si>
  <si>
    <t>CHLUBNOVÁ  Anita</t>
  </si>
  <si>
    <t>ALBRECHTOVÁ Anna</t>
  </si>
  <si>
    <t>VÁLKOVÁ Natálie</t>
  </si>
  <si>
    <t>ŠTĚPÁNKOVÁ Monika</t>
  </si>
  <si>
    <t>MANDÁTOVÁ Veronika</t>
  </si>
  <si>
    <t>URBÁNEK Matyáš</t>
  </si>
  <si>
    <t>ALBRECHT Tomáš</t>
  </si>
  <si>
    <t>SOUKUP Ondřej</t>
  </si>
  <si>
    <t>SVOBODA Martin</t>
  </si>
  <si>
    <t>KONÍČKOVÁ Tereza</t>
  </si>
  <si>
    <t>KUNSTOVÁ Eliška</t>
  </si>
  <si>
    <t>RANČÍKOVÁ Anna</t>
  </si>
  <si>
    <t>VÁVROVÁ Veronika</t>
  </si>
  <si>
    <t>ŠIMONOVÁ Barbora</t>
  </si>
  <si>
    <t>NAVRÁTIL David</t>
  </si>
  <si>
    <t>ČÁSTEK Tomáš</t>
  </si>
  <si>
    <t>VECHETA Lukáš</t>
  </si>
  <si>
    <t>ZŠ Světlo Třebíč</t>
  </si>
  <si>
    <t>Procházková Jana</t>
  </si>
  <si>
    <t>Križanová Julie</t>
  </si>
  <si>
    <t>Karasová Magdalena</t>
  </si>
  <si>
    <t>Križanová Ema</t>
  </si>
  <si>
    <t>Lojda Šimon</t>
  </si>
  <si>
    <t>Podlešák Martin</t>
  </si>
  <si>
    <t>Vala Pavel</t>
  </si>
  <si>
    <t>Kopecký Adam</t>
  </si>
  <si>
    <t>ZŠ TGM Moravské Budějovice</t>
  </si>
  <si>
    <t>Lindušková Laura</t>
  </si>
  <si>
    <t>ZŠ T.G.Masaryka MB</t>
  </si>
  <si>
    <t>Mičková Bára</t>
  </si>
  <si>
    <t>Zyblikiewiczová Andrea</t>
  </si>
  <si>
    <t>Vítková Ella</t>
  </si>
  <si>
    <t>Jordánová Kateřina</t>
  </si>
  <si>
    <t>Olejník Šimon</t>
  </si>
  <si>
    <t>Šenkypl Maxmilián</t>
  </si>
  <si>
    <t>Zámečník Matyáš</t>
  </si>
  <si>
    <t xml:space="preserve">Trnka Lukáš </t>
  </si>
  <si>
    <t>Nováčková Michala</t>
  </si>
  <si>
    <t>Buličková Anna</t>
  </si>
  <si>
    <t>Žáková Anežka</t>
  </si>
  <si>
    <t>Holíková Simona</t>
  </si>
  <si>
    <t>Muchová Anna</t>
  </si>
  <si>
    <t>Horecký Tadeáš</t>
  </si>
  <si>
    <t>Matušina Tomáš</t>
  </si>
  <si>
    <t>Bulíček Vojtěch</t>
  </si>
  <si>
    <t>Jaša Oliver</t>
  </si>
  <si>
    <t>Horký Daniel</t>
  </si>
  <si>
    <t>Mrákotová Kateřina</t>
  </si>
  <si>
    <t>Janková Nela</t>
  </si>
  <si>
    <t>Brabencová Nela</t>
  </si>
  <si>
    <t>Zábršová Justýna</t>
  </si>
  <si>
    <t>Štorková Barbora</t>
  </si>
  <si>
    <t>Melichar Tobiáš</t>
  </si>
  <si>
    <t>Tankó Jonáš</t>
  </si>
  <si>
    <t>Kroupa Vít</t>
  </si>
  <si>
    <t>Sedlář Benjamin</t>
  </si>
  <si>
    <t>Vrbková Monika</t>
  </si>
  <si>
    <t>Hotová Aneta</t>
  </si>
  <si>
    <t>Vystrčilová Anna</t>
  </si>
  <si>
    <t>Havelková Michaela</t>
  </si>
  <si>
    <t>Veselý Vítek</t>
  </si>
  <si>
    <t>Matula Šimon</t>
  </si>
  <si>
    <t>Filipec Adam</t>
  </si>
  <si>
    <t>Navrátil Tomáš</t>
  </si>
  <si>
    <t>Nováková Nela</t>
  </si>
  <si>
    <t>Masopustová Adéla</t>
  </si>
  <si>
    <t>Havelková Silvie</t>
  </si>
  <si>
    <t>Veselá Helena</t>
  </si>
  <si>
    <t>Doležal Adam</t>
  </si>
  <si>
    <t>Hadraba Jakub</t>
  </si>
  <si>
    <t>Král Šimon</t>
  </si>
  <si>
    <t>Janoušek Milan</t>
  </si>
  <si>
    <t>Jíchová Leontýna</t>
  </si>
  <si>
    <t>ZŠ Benešova</t>
  </si>
  <si>
    <t>Průžová Beáta</t>
  </si>
  <si>
    <t>Čermáková Klára</t>
  </si>
  <si>
    <t>Svobodová Laura</t>
  </si>
  <si>
    <t>Vacková Klára</t>
  </si>
  <si>
    <t>Brumla Tomáš</t>
  </si>
  <si>
    <t>Caha Antonín</t>
  </si>
  <si>
    <t>Jančář Dominik</t>
  </si>
  <si>
    <t>Denk Jakub</t>
  </si>
  <si>
    <t>Mejzlík Tomáš</t>
  </si>
  <si>
    <t>Otoupalová Rozárie</t>
  </si>
  <si>
    <t>Svobodová Gabriela</t>
  </si>
  <si>
    <t>Hejátková Adéla</t>
  </si>
  <si>
    <t>Dokulilová Antonie</t>
  </si>
  <si>
    <t>Škaroupka Adam</t>
  </si>
  <si>
    <t>Vacek Štěpán</t>
  </si>
  <si>
    <t>Lazárek Vojtěch</t>
  </si>
  <si>
    <t>Šoukal Matěj</t>
  </si>
  <si>
    <t>Yankulych Artem</t>
  </si>
  <si>
    <t>ZŠ Týnská Třebíč</t>
  </si>
  <si>
    <t>Šmídlová Ema</t>
  </si>
  <si>
    <t>Macků Marie</t>
  </si>
  <si>
    <t>Novotná Barbora</t>
  </si>
  <si>
    <t>Cejpková Simona</t>
  </si>
  <si>
    <t>Milostná Michaela</t>
  </si>
  <si>
    <t>Oborná Sára</t>
  </si>
  <si>
    <t>Kružíková Iveta</t>
  </si>
  <si>
    <t>Gotthardová Ela</t>
  </si>
  <si>
    <t>Posádová Klára</t>
  </si>
  <si>
    <t>Jakšová Karolína</t>
  </si>
  <si>
    <t>Jakešová Alena</t>
  </si>
  <si>
    <t>Vlčková Michaela</t>
  </si>
  <si>
    <t>Baláž Anton</t>
  </si>
  <si>
    <t>Tibitanzl Michal</t>
  </si>
  <si>
    <t>Bartoš Matyáš</t>
  </si>
  <si>
    <t>Baláž Adrian</t>
  </si>
  <si>
    <t>Novák Bohuslav</t>
  </si>
  <si>
    <t>Jakeš Zdeněk</t>
  </si>
  <si>
    <t>Eliáš Dominik</t>
  </si>
  <si>
    <t>Barbořák Radek</t>
  </si>
  <si>
    <t>ZŠ A MŠ TASOV</t>
  </si>
  <si>
    <t>KADLECOVÁ NIKOL</t>
  </si>
  <si>
    <t>MARINI EMMA</t>
  </si>
  <si>
    <t>PÁRAL ADAM</t>
  </si>
  <si>
    <t>RYBNÍČEK RADIM</t>
  </si>
  <si>
    <t>KADLEC MARTIN</t>
  </si>
  <si>
    <t>KUBÍČEK LUKÁŠ</t>
  </si>
  <si>
    <t>ZEZULA RADEK</t>
  </si>
  <si>
    <t>ZEZULOVÁ ŽANETA</t>
  </si>
  <si>
    <t>BARTÍK PETR</t>
  </si>
  <si>
    <t>KUČERA VOJTĚCH</t>
  </si>
  <si>
    <t>PALAS ONDŘEJ</t>
  </si>
  <si>
    <t>TICHÝ ŠIMON</t>
  </si>
  <si>
    <t>ZŠ Náměšť n. O., Komenského</t>
  </si>
  <si>
    <t>ZŠ Komenského Náměšť nad Oslavou</t>
  </si>
  <si>
    <t>Stará Vendula</t>
  </si>
  <si>
    <t>Fialová Tereza</t>
  </si>
  <si>
    <t>Čadová Veronika</t>
  </si>
  <si>
    <t>Tomešek Filip</t>
  </si>
  <si>
    <t>Kolda Pavel</t>
  </si>
  <si>
    <t>Bednář Adam</t>
  </si>
  <si>
    <t>Zacha David</t>
  </si>
  <si>
    <t>Strnad Matyáš</t>
  </si>
  <si>
    <t>Machotková Monika</t>
  </si>
  <si>
    <t>Zachová Vendula</t>
  </si>
  <si>
    <t>Macková Veronika</t>
  </si>
  <si>
    <t>Ďureje Eliška</t>
  </si>
  <si>
    <t>Helena Veselá</t>
  </si>
  <si>
    <t>Kotrba Felix</t>
  </si>
  <si>
    <t>Bohuslav Marek</t>
  </si>
  <si>
    <t>Baláž Jakub</t>
  </si>
  <si>
    <t>Mati Jan</t>
  </si>
  <si>
    <t>Hanák Tomáš</t>
  </si>
  <si>
    <t>ZŠ v Jemnici</t>
  </si>
  <si>
    <t>Kristina Tassile</t>
  </si>
  <si>
    <t>Barbora Jelínková</t>
  </si>
  <si>
    <t>Nikola Mandátová</t>
  </si>
  <si>
    <t>Nela Prknová</t>
  </si>
  <si>
    <t>Lukáš Podhrázký</t>
  </si>
  <si>
    <t>Matěj Krejčí</t>
  </si>
  <si>
    <t xml:space="preserve">Martin Boudný </t>
  </si>
  <si>
    <t>Julie Bakošová</t>
  </si>
  <si>
    <t>Claudie Chalupská</t>
  </si>
  <si>
    <t>Simona Sedláčková</t>
  </si>
  <si>
    <t>David Vincour</t>
  </si>
  <si>
    <t>Tomáš Tesař</t>
  </si>
  <si>
    <t>18.</t>
  </si>
  <si>
    <t>19.</t>
  </si>
  <si>
    <t>ZŠ Kpt. Jaroše Třebíč</t>
  </si>
  <si>
    <t>Jonášová Natálie</t>
  </si>
  <si>
    <t>Bláhová Vendula</t>
  </si>
  <si>
    <t>Králová Daniela</t>
  </si>
  <si>
    <t>Mandátová Alžběta</t>
  </si>
  <si>
    <t>Hrytsai Uliana</t>
  </si>
  <si>
    <t>Vyplašil Matěj</t>
  </si>
  <si>
    <t>Brnický Matěj</t>
  </si>
  <si>
    <t>Šlancar Sebastián</t>
  </si>
  <si>
    <t>Krajčovič Michael</t>
  </si>
  <si>
    <t>Tretera Šimon</t>
  </si>
  <si>
    <t>Ondráčková Adéla</t>
  </si>
  <si>
    <t>Novotná Magdaléna</t>
  </si>
  <si>
    <t>Vrtalová Lenka</t>
  </si>
  <si>
    <t>Suchánková Natálie</t>
  </si>
  <si>
    <t>Havelková Šárka</t>
  </si>
  <si>
    <t>Křivánek Václav Kašpar</t>
  </si>
  <si>
    <t>Kurucz Michael</t>
  </si>
  <si>
    <t>Januška Jiří</t>
  </si>
  <si>
    <t>Denner Matyáš</t>
  </si>
  <si>
    <t>Dvořáčková Kristýna</t>
  </si>
  <si>
    <t>Suchánková Ella</t>
  </si>
  <si>
    <t>Outulná Žaneta</t>
  </si>
  <si>
    <t>Šmídlová Veronika</t>
  </si>
  <si>
    <t>Foltýnová Zuzana</t>
  </si>
  <si>
    <t>1 - 5</t>
  </si>
  <si>
    <t>6 - 10</t>
  </si>
  <si>
    <t>11 - 15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</si>
  <si>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</si>
  <si>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</si>
  <si>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</si>
  <si>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</si>
  <si>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</si>
  <si>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</si>
  <si>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</si>
  <si>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</si>
  <si>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</si>
  <si>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</si>
  <si>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</si>
  <si>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</si>
  <si>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</si>
  <si>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81 - 85</t>
  </si>
  <si>
    <t>86 - 90</t>
  </si>
  <si>
    <t>91 - 95</t>
  </si>
  <si>
    <t>ZŠ Kopce,Třebíč</t>
  </si>
  <si>
    <t>20.</t>
  </si>
  <si>
    <t>96 - 100</t>
  </si>
  <si>
    <t>Dostálková Natálie</t>
  </si>
  <si>
    <t>Popelářová Simona</t>
  </si>
  <si>
    <t>Žatečková Sára</t>
  </si>
  <si>
    <t>Zbranková Kateřina</t>
  </si>
  <si>
    <t>Havelka Jan</t>
  </si>
  <si>
    <t>Ludmila Kryštof</t>
  </si>
  <si>
    <t>Fejta Matěj</t>
  </si>
  <si>
    <t>Janků Jan</t>
  </si>
  <si>
    <t>Šišmová</t>
  </si>
  <si>
    <t>Kloudová</t>
  </si>
  <si>
    <t>Vomelová</t>
  </si>
  <si>
    <t>Čechová</t>
  </si>
  <si>
    <t>Zedníčková</t>
  </si>
  <si>
    <t>Rozsypal</t>
  </si>
  <si>
    <t>Simonides</t>
  </si>
  <si>
    <t>Vlastník</t>
  </si>
  <si>
    <t>Vala</t>
  </si>
  <si>
    <t>Večeřová Eliška</t>
  </si>
  <si>
    <t>Gruszková Jasmína</t>
  </si>
  <si>
    <t>Sedláčková Dora</t>
  </si>
  <si>
    <t>Hobzová Nikola</t>
  </si>
  <si>
    <t>Navrátilová Zuzana</t>
  </si>
  <si>
    <t>Novotná Kristýna</t>
  </si>
  <si>
    <t>Ozoraková Klára</t>
  </si>
  <si>
    <t>Filka Adam</t>
  </si>
  <si>
    <t>Menšík Mikuláš</t>
  </si>
  <si>
    <t>Kutálek Adam</t>
  </si>
  <si>
    <t>Tříletý Matyáš</t>
  </si>
  <si>
    <t>Plank Štěpán</t>
  </si>
  <si>
    <t>Holík Tomáš</t>
  </si>
  <si>
    <t>Mikysková Barbora</t>
  </si>
  <si>
    <t>Havei Alina</t>
  </si>
  <si>
    <t>Boudová Nikola</t>
  </si>
  <si>
    <t>Tassile Vanesa</t>
  </si>
  <si>
    <t>Jadámek Štěpán</t>
  </si>
  <si>
    <t>Šrámek Jan</t>
  </si>
  <si>
    <t>Mach Bořivoj</t>
  </si>
  <si>
    <t>Lochman Ondřej</t>
  </si>
  <si>
    <t>Koutný Štěpán</t>
  </si>
  <si>
    <t>Vrchota Patrik</t>
  </si>
  <si>
    <t>ŠKOLA</t>
  </si>
  <si>
    <t>JEDNOTLIVCI</t>
  </si>
  <si>
    <t>nedoběhl</t>
  </si>
  <si>
    <t xml:space="preserve">Polenda Štěpán </t>
  </si>
  <si>
    <t>Trržil Štěpán</t>
  </si>
  <si>
    <t>ZŠ Týnská, Třebíč</t>
  </si>
  <si>
    <t>ZŠ Na Kopcích, Třebíč</t>
  </si>
  <si>
    <t>ZŠ Benešova, Třebíč</t>
  </si>
  <si>
    <t>ZŠ Světlo, Třebíč</t>
  </si>
  <si>
    <t>ZŠ Komenského,Náměšť nad Oslavou</t>
  </si>
  <si>
    <t>Gothardová Ela</t>
  </si>
  <si>
    <t>nedoběhla</t>
  </si>
  <si>
    <t>ZŠ a MŠ Bartuškova</t>
  </si>
  <si>
    <t>Pořadí 4 závodníků</t>
  </si>
  <si>
    <t>Celkové pořadí - jednotlivců</t>
  </si>
  <si>
    <t>Celkové pořadí jednotlivci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</si>
</sst>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0" fontId="2" fillId="2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0" xfId="0" applyNumberFormat="1"/>
    <xf numFmtId="49" fontId="1" fillId="2" borderId="11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0" borderId="4" xfId="0" applyBorder="1"/>
    <xf numFmtId="0" fontId="3" fillId="0" borderId="27" xfId="0" applyFont="1" applyBorder="1"/>
    <xf numFmtId="0" fontId="0" fillId="0" borderId="27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0" fillId="0" borderId="1" xfId="0" applyBorder="1"/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2" fillId="3" borderId="34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0" borderId="14" xfId="0" applyFont="1" applyBorder="1"/>
    <xf numFmtId="0" fontId="9" fillId="0" borderId="15" xfId="0" applyFont="1" applyBorder="1"/>
    <xf numFmtId="0" fontId="4" fillId="0" borderId="1" xfId="0" applyFont="1" applyBorder="1" applyAlignment="1">
      <alignment horizontal="center" vertical="center"/>
    </xf>
    <xf numFmtId="0" fontId="9" fillId="0" borderId="34" xfId="0" applyFont="1" applyBorder="1"/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47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opLeftCell="A16" workbookViewId="0">
      <selection activeCell="D28" sqref="D28"/>
    </sheetView>
  </sheetViews>
  <sheetFormatPr defaultRowHeight="14.4" x14ac:dyDescent="0.3"/>
  <cols>
    <col min="2" max="2" width="21.6640625" customWidth="1"/>
    <col min="3" max="3" width="36.44140625" customWidth="1"/>
    <col min="4" max="4" width="43.88671875" style="77" customWidth="1"/>
  </cols>
  <sheetData>
    <row r="1" spans="1:4" x14ac:dyDescent="0.3">
      <c r="A1" t="s">
        <v>0</v>
      </c>
    </row>
    <row r="4" spans="1:4" ht="15" thickBot="1" x14ac:dyDescent="0.35"/>
    <row r="5" spans="1:4" ht="16.2" thickBot="1" x14ac:dyDescent="0.35">
      <c r="B5" s="63" t="s">
        <v>1</v>
      </c>
      <c r="C5" s="64" t="s">
        <v>2</v>
      </c>
      <c r="D5" s="78" t="s">
        <v>3</v>
      </c>
    </row>
    <row r="6" spans="1:4" s="35" customFormat="1" ht="32.25" customHeight="1" x14ac:dyDescent="0.3">
      <c r="B6" s="65" t="s">
        <v>4</v>
      </c>
      <c r="C6" s="40" t="s">
        <v>25</v>
      </c>
      <c r="D6" s="79" t="s">
        <v>328</v>
      </c>
    </row>
    <row r="7" spans="1:4" s="35" customFormat="1" ht="32.25" customHeight="1" x14ac:dyDescent="0.3">
      <c r="B7" s="24" t="s">
        <v>5</v>
      </c>
      <c r="C7" s="41" t="s">
        <v>56</v>
      </c>
      <c r="D7" s="80" t="s">
        <v>329</v>
      </c>
    </row>
    <row r="8" spans="1:4" s="35" customFormat="1" ht="32.25" customHeight="1" x14ac:dyDescent="0.3">
      <c r="B8" s="24" t="s">
        <v>6</v>
      </c>
      <c r="C8" s="41" t="s">
        <v>14</v>
      </c>
      <c r="D8" s="80" t="s">
        <v>330</v>
      </c>
    </row>
    <row r="9" spans="1:4" s="35" customFormat="1" ht="32.25" customHeight="1" x14ac:dyDescent="0.3">
      <c r="B9" s="24" t="s">
        <v>7</v>
      </c>
      <c r="C9" s="41" t="s">
        <v>80</v>
      </c>
      <c r="D9" s="80" t="s">
        <v>331</v>
      </c>
    </row>
    <row r="10" spans="1:4" s="35" customFormat="1" ht="32.25" customHeight="1" x14ac:dyDescent="0.3">
      <c r="B10" s="24" t="s">
        <v>9</v>
      </c>
      <c r="C10" s="41" t="s">
        <v>100</v>
      </c>
      <c r="D10" s="80" t="s">
        <v>332</v>
      </c>
    </row>
    <row r="11" spans="1:4" s="35" customFormat="1" ht="32.25" customHeight="1" x14ac:dyDescent="0.3">
      <c r="B11" s="24" t="s">
        <v>11</v>
      </c>
      <c r="C11" s="41" t="s">
        <v>110</v>
      </c>
      <c r="D11" s="80" t="s">
        <v>333</v>
      </c>
    </row>
    <row r="12" spans="1:4" s="35" customFormat="1" ht="32.25" customHeight="1" x14ac:dyDescent="0.3">
      <c r="B12" s="24" t="s">
        <v>12</v>
      </c>
      <c r="C12" s="41" t="s">
        <v>120</v>
      </c>
      <c r="D12" s="80" t="s">
        <v>334</v>
      </c>
    </row>
    <row r="13" spans="1:4" s="35" customFormat="1" ht="32.25" customHeight="1" x14ac:dyDescent="0.3">
      <c r="B13" s="24" t="s">
        <v>13</v>
      </c>
      <c r="C13" s="41" t="s">
        <v>141</v>
      </c>
      <c r="D13" s="80" t="s">
        <v>335</v>
      </c>
    </row>
    <row r="14" spans="1:4" s="35" customFormat="1" ht="32.25" customHeight="1" x14ac:dyDescent="0.3">
      <c r="B14" s="24" t="s">
        <v>15</v>
      </c>
      <c r="C14" s="41" t="s">
        <v>159</v>
      </c>
      <c r="D14" s="80" t="s">
        <v>336</v>
      </c>
    </row>
    <row r="15" spans="1:4" s="35" customFormat="1" ht="32.25" customHeight="1" x14ac:dyDescent="0.3">
      <c r="B15" s="24" t="s">
        <v>16</v>
      </c>
      <c r="C15" s="41" t="s">
        <v>168</v>
      </c>
      <c r="D15" s="80" t="s">
        <v>337</v>
      </c>
    </row>
    <row r="16" spans="1:4" s="35" customFormat="1" ht="32.25" customHeight="1" x14ac:dyDescent="0.3">
      <c r="B16" s="24" t="s">
        <v>18</v>
      </c>
      <c r="C16" s="41" t="s">
        <v>27</v>
      </c>
      <c r="D16" s="80" t="s">
        <v>338</v>
      </c>
    </row>
    <row r="17" spans="1:4" s="35" customFormat="1" ht="32.25" customHeight="1" x14ac:dyDescent="0.3">
      <c r="B17" s="24" t="s">
        <v>19</v>
      </c>
      <c r="C17" s="41" t="s">
        <v>17</v>
      </c>
      <c r="D17" s="80" t="s">
        <v>339</v>
      </c>
    </row>
    <row r="18" spans="1:4" s="35" customFormat="1" ht="32.25" customHeight="1" x14ac:dyDescent="0.3">
      <c r="B18" s="24" t="s">
        <v>21</v>
      </c>
      <c r="C18" s="41" t="s">
        <v>20</v>
      </c>
      <c r="D18" s="80" t="s">
        <v>340</v>
      </c>
    </row>
    <row r="19" spans="1:4" s="35" customFormat="1" ht="32.25" customHeight="1" x14ac:dyDescent="0.3">
      <c r="B19" s="24" t="s">
        <v>22</v>
      </c>
      <c r="C19" s="41" t="s">
        <v>234</v>
      </c>
      <c r="D19" s="80" t="s">
        <v>341</v>
      </c>
    </row>
    <row r="20" spans="1:4" s="35" customFormat="1" ht="32.25" customHeight="1" x14ac:dyDescent="0.3">
      <c r="B20" s="24" t="s">
        <v>23</v>
      </c>
      <c r="C20" s="41" t="s">
        <v>10</v>
      </c>
      <c r="D20" s="80" t="s">
        <v>342</v>
      </c>
    </row>
    <row r="21" spans="1:4" s="35" customFormat="1" ht="32.25" customHeight="1" x14ac:dyDescent="0.3">
      <c r="B21" s="24" t="s">
        <v>24</v>
      </c>
      <c r="C21" s="41" t="s">
        <v>8</v>
      </c>
      <c r="D21" s="80" t="s">
        <v>343</v>
      </c>
    </row>
    <row r="22" spans="1:4" s="35" customFormat="1" ht="32.25" customHeight="1" x14ac:dyDescent="0.3">
      <c r="B22" s="24" t="s">
        <v>26</v>
      </c>
      <c r="C22" s="41" t="s">
        <v>269</v>
      </c>
      <c r="D22" s="80" t="s">
        <v>344</v>
      </c>
    </row>
    <row r="23" spans="1:4" s="35" customFormat="1" ht="31.8" customHeight="1" x14ac:dyDescent="0.3">
      <c r="B23" s="62" t="s">
        <v>301</v>
      </c>
      <c r="C23" s="59" t="s">
        <v>288</v>
      </c>
      <c r="D23" s="81" t="s">
        <v>345</v>
      </c>
    </row>
    <row r="24" spans="1:4" ht="31.8" customHeight="1" x14ac:dyDescent="0.3">
      <c r="A24" s="35"/>
      <c r="B24" s="24" t="s">
        <v>302</v>
      </c>
      <c r="C24" s="41" t="s">
        <v>303</v>
      </c>
      <c r="D24" s="85" t="s">
        <v>346</v>
      </c>
    </row>
    <row r="25" spans="1:4" ht="31.8" customHeight="1" thickBot="1" x14ac:dyDescent="0.35">
      <c r="B25" s="84" t="s">
        <v>348</v>
      </c>
      <c r="C25" s="41" t="s">
        <v>347</v>
      </c>
      <c r="D25" s="85" t="s">
        <v>349</v>
      </c>
    </row>
  </sheetData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68"/>
  <sheetViews>
    <sheetView workbookViewId="0">
      <selection activeCell="E4" sqref="E4:F4"/>
    </sheetView>
  </sheetViews>
  <sheetFormatPr defaultRowHeight="18" x14ac:dyDescent="0.3"/>
  <cols>
    <col min="1" max="1" width="11.33203125" customWidth="1"/>
    <col min="2" max="2" width="28.6640625" customWidth="1"/>
    <col min="3" max="3" width="28.6640625" style="4" customWidth="1"/>
    <col min="4" max="4" width="10.6640625" style="4" customWidth="1"/>
    <col min="5" max="5" width="18" style="5" customWidth="1"/>
    <col min="6" max="6" width="30.21875" style="258" customWidth="1"/>
    <col min="7" max="7" width="10.77734375" customWidth="1"/>
    <col min="8" max="8" width="9.109375" style="6"/>
    <col min="9" max="9" width="10.6640625" customWidth="1"/>
    <col min="10" max="10" width="28.6640625" customWidth="1"/>
    <col min="11" max="11" width="10.6640625" customWidth="1"/>
  </cols>
  <sheetData>
    <row r="2" spans="1:11" ht="23.4" x14ac:dyDescent="0.45">
      <c r="B2" s="2" t="s">
        <v>28</v>
      </c>
      <c r="C2" s="3" t="s">
        <v>29</v>
      </c>
    </row>
    <row r="4" spans="1:11" ht="20.25" customHeight="1" thickBot="1" x14ac:dyDescent="0.35">
      <c r="A4" s="7" t="s">
        <v>30</v>
      </c>
      <c r="B4" s="7" t="s">
        <v>31</v>
      </c>
      <c r="C4" s="7" t="s">
        <v>2</v>
      </c>
      <c r="D4" s="7" t="s">
        <v>32</v>
      </c>
      <c r="E4" s="231" t="s">
        <v>403</v>
      </c>
      <c r="F4" s="243" t="s">
        <v>404</v>
      </c>
      <c r="G4" s="241" t="s">
        <v>33</v>
      </c>
      <c r="H4" s="8"/>
      <c r="I4" s="1"/>
      <c r="J4" s="1" t="s">
        <v>390</v>
      </c>
      <c r="K4" s="1"/>
    </row>
    <row r="5" spans="1:11" ht="20.100000000000001" customHeight="1" x14ac:dyDescent="0.3">
      <c r="A5" s="9">
        <v>1</v>
      </c>
      <c r="B5" s="142" t="s">
        <v>38</v>
      </c>
      <c r="C5" s="164" t="s">
        <v>25</v>
      </c>
      <c r="D5" s="164">
        <v>2013</v>
      </c>
      <c r="E5" s="179">
        <v>29</v>
      </c>
      <c r="F5" s="179">
        <v>29</v>
      </c>
      <c r="G5" s="265">
        <f>SUM(E5:E9)</f>
        <v>179</v>
      </c>
      <c r="H5" s="10"/>
      <c r="I5" s="11">
        <v>1</v>
      </c>
      <c r="J5" s="11" t="s">
        <v>234</v>
      </c>
      <c r="K5" s="11">
        <v>61</v>
      </c>
    </row>
    <row r="6" spans="1:11" ht="20.100000000000001" customHeight="1" x14ac:dyDescent="0.3">
      <c r="A6" s="140">
        <v>2</v>
      </c>
      <c r="B6" s="143" t="s">
        <v>39</v>
      </c>
      <c r="C6" s="165" t="s">
        <v>25</v>
      </c>
      <c r="D6" s="165">
        <v>2013</v>
      </c>
      <c r="E6" s="180">
        <v>42</v>
      </c>
      <c r="F6" s="180">
        <v>42</v>
      </c>
      <c r="G6" s="266"/>
      <c r="H6" s="10"/>
      <c r="I6" s="11">
        <v>2</v>
      </c>
      <c r="J6" s="11" t="s">
        <v>402</v>
      </c>
      <c r="K6" s="11">
        <v>62</v>
      </c>
    </row>
    <row r="7" spans="1:11" ht="20.100000000000001" customHeight="1" thickBot="1" x14ac:dyDescent="0.35">
      <c r="A7" s="140">
        <v>3</v>
      </c>
      <c r="B7" s="143" t="s">
        <v>40</v>
      </c>
      <c r="C7" s="165" t="s">
        <v>25</v>
      </c>
      <c r="D7" s="41">
        <v>2013</v>
      </c>
      <c r="E7" s="53">
        <v>60</v>
      </c>
      <c r="F7" s="180">
        <v>60</v>
      </c>
      <c r="G7" s="266"/>
      <c r="H7" s="10"/>
      <c r="I7" s="11">
        <v>3</v>
      </c>
      <c r="J7" s="11" t="s">
        <v>215</v>
      </c>
      <c r="K7" s="11">
        <v>86</v>
      </c>
    </row>
    <row r="8" spans="1:11" ht="20.100000000000001" customHeight="1" thickBot="1" x14ac:dyDescent="0.35">
      <c r="A8" s="140">
        <v>4</v>
      </c>
      <c r="B8" s="143" t="s">
        <v>367</v>
      </c>
      <c r="C8" s="41" t="s">
        <v>25</v>
      </c>
      <c r="D8" s="165">
        <v>2013</v>
      </c>
      <c r="E8" s="180">
        <v>0</v>
      </c>
      <c r="F8" s="180">
        <v>75</v>
      </c>
      <c r="G8" s="266"/>
      <c r="H8" s="10"/>
      <c r="I8" s="11">
        <v>4</v>
      </c>
      <c r="J8" s="164" t="s">
        <v>110</v>
      </c>
      <c r="K8" s="11">
        <v>108</v>
      </c>
    </row>
    <row r="9" spans="1:11" ht="20.100000000000001" customHeight="1" thickBot="1" x14ac:dyDescent="0.35">
      <c r="A9" s="141">
        <v>5</v>
      </c>
      <c r="B9" s="144" t="s">
        <v>41</v>
      </c>
      <c r="C9" s="166" t="s">
        <v>25</v>
      </c>
      <c r="D9" s="166">
        <v>2013</v>
      </c>
      <c r="E9" s="181">
        <v>48</v>
      </c>
      <c r="F9" s="181">
        <v>48</v>
      </c>
      <c r="G9" s="267"/>
      <c r="H9" s="10"/>
      <c r="I9" s="11">
        <v>5</v>
      </c>
      <c r="J9" s="164" t="s">
        <v>17</v>
      </c>
      <c r="K9" s="11">
        <v>125</v>
      </c>
    </row>
    <row r="10" spans="1:11" ht="20.100000000000001" customHeight="1" thickBot="1" x14ac:dyDescent="0.35">
      <c r="A10" s="138">
        <v>11</v>
      </c>
      <c r="B10" s="174" t="s">
        <v>66</v>
      </c>
      <c r="C10" s="160" t="s">
        <v>67</v>
      </c>
      <c r="D10" s="160">
        <v>2014</v>
      </c>
      <c r="E10" s="179">
        <v>38</v>
      </c>
      <c r="F10" s="179">
        <v>38</v>
      </c>
      <c r="G10" s="265">
        <f>SUM(E10:E14)</f>
        <v>140</v>
      </c>
      <c r="H10" s="10"/>
      <c r="I10" s="11">
        <v>6</v>
      </c>
      <c r="J10" s="164" t="s">
        <v>170</v>
      </c>
      <c r="K10" s="11">
        <v>135</v>
      </c>
    </row>
    <row r="11" spans="1:11" ht="20.100000000000001" customHeight="1" thickBot="1" x14ac:dyDescent="0.35">
      <c r="A11" s="138">
        <v>12</v>
      </c>
      <c r="B11" s="170" t="s">
        <v>68</v>
      </c>
      <c r="C11" s="171" t="s">
        <v>67</v>
      </c>
      <c r="D11" s="171">
        <v>2014</v>
      </c>
      <c r="E11" s="180">
        <v>37</v>
      </c>
      <c r="F11" s="180">
        <v>37</v>
      </c>
      <c r="G11" s="266"/>
      <c r="H11" s="10"/>
      <c r="I11" s="11">
        <v>7</v>
      </c>
      <c r="J11" s="164" t="s">
        <v>347</v>
      </c>
      <c r="K11" s="11">
        <v>137</v>
      </c>
    </row>
    <row r="12" spans="1:11" ht="20.100000000000001" customHeight="1" thickBot="1" x14ac:dyDescent="0.35">
      <c r="A12" s="9">
        <v>13</v>
      </c>
      <c r="B12" s="170" t="s">
        <v>69</v>
      </c>
      <c r="C12" s="171" t="s">
        <v>67</v>
      </c>
      <c r="D12" s="171">
        <v>2014</v>
      </c>
      <c r="E12" s="180">
        <v>39</v>
      </c>
      <c r="F12" s="180">
        <v>39</v>
      </c>
      <c r="G12" s="266"/>
      <c r="H12" s="10"/>
      <c r="I12" s="11">
        <v>8</v>
      </c>
      <c r="J12" s="160" t="s">
        <v>14</v>
      </c>
      <c r="K12" s="11">
        <v>140</v>
      </c>
    </row>
    <row r="13" spans="1:11" ht="20.100000000000001" customHeight="1" thickBot="1" x14ac:dyDescent="0.35">
      <c r="A13" s="9">
        <v>14</v>
      </c>
      <c r="B13" s="170" t="s">
        <v>70</v>
      </c>
      <c r="C13" s="171" t="s">
        <v>67</v>
      </c>
      <c r="D13" s="171">
        <v>2014</v>
      </c>
      <c r="E13" s="180">
        <v>0</v>
      </c>
      <c r="F13" s="180">
        <v>46</v>
      </c>
      <c r="G13" s="266"/>
      <c r="H13" s="10"/>
      <c r="I13" s="11">
        <v>9</v>
      </c>
      <c r="J13" s="161" t="s">
        <v>109</v>
      </c>
      <c r="K13" s="11">
        <v>142</v>
      </c>
    </row>
    <row r="14" spans="1:11" ht="20.100000000000001" customHeight="1" thickBot="1" x14ac:dyDescent="0.35">
      <c r="A14" s="9">
        <v>15</v>
      </c>
      <c r="B14" s="175" t="s">
        <v>71</v>
      </c>
      <c r="C14" s="176" t="s">
        <v>67</v>
      </c>
      <c r="D14" s="176">
        <v>2014</v>
      </c>
      <c r="E14" s="181">
        <v>26</v>
      </c>
      <c r="F14" s="181">
        <v>26</v>
      </c>
      <c r="G14" s="267"/>
      <c r="H14" s="10"/>
      <c r="I14" s="11">
        <v>10</v>
      </c>
      <c r="J14" s="165" t="s">
        <v>288</v>
      </c>
      <c r="K14" s="11">
        <v>158</v>
      </c>
    </row>
    <row r="15" spans="1:11" ht="20.100000000000001" customHeight="1" thickBot="1" x14ac:dyDescent="0.35">
      <c r="A15" s="138">
        <v>16</v>
      </c>
      <c r="B15" s="142" t="s">
        <v>81</v>
      </c>
      <c r="C15" s="164" t="s">
        <v>82</v>
      </c>
      <c r="D15" s="164">
        <v>2013</v>
      </c>
      <c r="E15" s="179">
        <v>32</v>
      </c>
      <c r="F15" s="179">
        <v>32</v>
      </c>
      <c r="G15" s="265">
        <f>SUM(E15:E19)</f>
        <v>209</v>
      </c>
      <c r="H15" s="10"/>
      <c r="I15" s="11">
        <v>11</v>
      </c>
      <c r="J15" s="165" t="s">
        <v>303</v>
      </c>
      <c r="K15" s="11">
        <v>165</v>
      </c>
    </row>
    <row r="16" spans="1:11" ht="20.100000000000001" customHeight="1" thickBot="1" x14ac:dyDescent="0.35">
      <c r="A16" s="138">
        <v>17</v>
      </c>
      <c r="B16" s="143" t="s">
        <v>83</v>
      </c>
      <c r="C16" s="165" t="s">
        <v>82</v>
      </c>
      <c r="D16" s="165">
        <v>2012</v>
      </c>
      <c r="E16" s="180">
        <v>0</v>
      </c>
      <c r="F16" s="180" t="s">
        <v>401</v>
      </c>
      <c r="G16" s="266"/>
      <c r="H16" s="10"/>
      <c r="I16" s="11">
        <v>12</v>
      </c>
      <c r="J16" s="164" t="s">
        <v>25</v>
      </c>
      <c r="K16" s="11">
        <v>179</v>
      </c>
    </row>
    <row r="17" spans="1:11" ht="20.100000000000001" customHeight="1" thickBot="1" x14ac:dyDescent="0.35">
      <c r="A17" s="9">
        <v>18</v>
      </c>
      <c r="B17" s="15" t="s">
        <v>84</v>
      </c>
      <c r="C17" s="41" t="s">
        <v>82</v>
      </c>
      <c r="D17" s="41">
        <v>2012</v>
      </c>
      <c r="E17" s="53">
        <v>70</v>
      </c>
      <c r="F17" s="180">
        <v>70</v>
      </c>
      <c r="G17" s="266"/>
      <c r="H17" s="10"/>
      <c r="I17" s="11">
        <v>13</v>
      </c>
      <c r="J17" s="165" t="s">
        <v>34</v>
      </c>
      <c r="K17" s="11">
        <v>192</v>
      </c>
    </row>
    <row r="18" spans="1:11" ht="20.100000000000001" customHeight="1" thickBot="1" x14ac:dyDescent="0.35">
      <c r="A18" s="9">
        <v>19</v>
      </c>
      <c r="B18" s="143" t="s">
        <v>85</v>
      </c>
      <c r="C18" s="165" t="s">
        <v>82</v>
      </c>
      <c r="D18" s="165">
        <v>2012</v>
      </c>
      <c r="E18" s="255">
        <v>71</v>
      </c>
      <c r="F18" s="255">
        <v>71</v>
      </c>
      <c r="G18" s="266"/>
      <c r="H18" s="10"/>
      <c r="I18" s="11">
        <v>14</v>
      </c>
      <c r="J18" s="168" t="s">
        <v>268</v>
      </c>
      <c r="K18" s="11">
        <v>194</v>
      </c>
    </row>
    <row r="19" spans="1:11" ht="20.100000000000001" customHeight="1" thickBot="1" x14ac:dyDescent="0.35">
      <c r="A19" s="138">
        <v>20</v>
      </c>
      <c r="B19" s="144" t="s">
        <v>86</v>
      </c>
      <c r="C19" s="166" t="s">
        <v>82</v>
      </c>
      <c r="D19" s="166">
        <v>2013</v>
      </c>
      <c r="E19" s="181">
        <v>36</v>
      </c>
      <c r="F19" s="181">
        <v>36</v>
      </c>
      <c r="G19" s="267"/>
      <c r="H19" s="10"/>
      <c r="I19" s="11">
        <v>15</v>
      </c>
      <c r="J19" s="164" t="s">
        <v>82</v>
      </c>
      <c r="K19" s="264">
        <v>209</v>
      </c>
    </row>
    <row r="20" spans="1:11" ht="20.100000000000001" customHeight="1" thickBot="1" x14ac:dyDescent="0.35">
      <c r="A20" s="9">
        <v>21</v>
      </c>
      <c r="B20" s="142" t="s">
        <v>101</v>
      </c>
      <c r="C20" s="161" t="s">
        <v>109</v>
      </c>
      <c r="D20" s="164">
        <v>2014</v>
      </c>
      <c r="E20" s="179">
        <v>43</v>
      </c>
      <c r="F20" s="179">
        <v>43</v>
      </c>
      <c r="G20" s="265">
        <f>SUM(E20:E23)</f>
        <v>142</v>
      </c>
      <c r="H20" s="10"/>
      <c r="I20" s="11">
        <v>16</v>
      </c>
      <c r="J20" s="165" t="s">
        <v>10</v>
      </c>
      <c r="K20" s="11">
        <v>250</v>
      </c>
    </row>
    <row r="21" spans="1:11" ht="20.100000000000001" customHeight="1" thickBot="1" x14ac:dyDescent="0.35">
      <c r="A21" s="138">
        <v>22</v>
      </c>
      <c r="B21" s="15" t="s">
        <v>102</v>
      </c>
      <c r="C21" s="173" t="s">
        <v>109</v>
      </c>
      <c r="D21" s="41">
        <v>2013</v>
      </c>
      <c r="E21" s="53">
        <v>3</v>
      </c>
      <c r="F21" s="180">
        <v>3</v>
      </c>
      <c r="G21" s="266"/>
      <c r="H21" s="10"/>
      <c r="I21" s="11">
        <v>17</v>
      </c>
      <c r="J21" s="165" t="s">
        <v>255</v>
      </c>
      <c r="K21" s="11">
        <v>258</v>
      </c>
    </row>
    <row r="22" spans="1:11" ht="20.100000000000001" customHeight="1" thickBot="1" x14ac:dyDescent="0.35">
      <c r="A22" s="138">
        <v>23</v>
      </c>
      <c r="B22" s="143" t="s">
        <v>103</v>
      </c>
      <c r="C22" s="173" t="s">
        <v>109</v>
      </c>
      <c r="D22" s="41">
        <v>2012</v>
      </c>
      <c r="E22" s="53">
        <v>51</v>
      </c>
      <c r="F22" s="180">
        <v>51</v>
      </c>
      <c r="G22" s="266"/>
      <c r="H22" s="10"/>
      <c r="I22" s="11">
        <v>18</v>
      </c>
      <c r="J22" s="11"/>
      <c r="K22" s="11"/>
    </row>
    <row r="23" spans="1:11" ht="20.100000000000001" customHeight="1" thickBot="1" x14ac:dyDescent="0.35">
      <c r="A23" s="138">
        <v>24</v>
      </c>
      <c r="B23" s="144" t="s">
        <v>104</v>
      </c>
      <c r="C23" s="177" t="s">
        <v>109</v>
      </c>
      <c r="D23" s="166">
        <v>2013</v>
      </c>
      <c r="E23" s="181">
        <v>45</v>
      </c>
      <c r="F23" s="181">
        <v>45</v>
      </c>
      <c r="G23" s="267"/>
      <c r="H23" s="10"/>
      <c r="I23" s="11">
        <v>19</v>
      </c>
      <c r="J23" s="11"/>
      <c r="K23" s="11"/>
    </row>
    <row r="24" spans="1:11" ht="20.100000000000001" customHeight="1" thickBot="1" x14ac:dyDescent="0.35">
      <c r="A24" s="9">
        <v>26</v>
      </c>
      <c r="B24" s="142" t="s">
        <v>111</v>
      </c>
      <c r="C24" s="164" t="s">
        <v>110</v>
      </c>
      <c r="D24" s="164">
        <v>2014</v>
      </c>
      <c r="E24" s="179">
        <v>0</v>
      </c>
      <c r="F24" s="179">
        <v>69</v>
      </c>
      <c r="G24" s="265">
        <f>SUM(E24:E28)</f>
        <v>108</v>
      </c>
      <c r="H24" s="10"/>
      <c r="I24" s="11">
        <v>20</v>
      </c>
      <c r="J24" s="11"/>
      <c r="K24" s="11"/>
    </row>
    <row r="25" spans="1:11" ht="20.100000000000001" customHeight="1" thickBot="1" x14ac:dyDescent="0.35">
      <c r="A25" s="9">
        <v>27</v>
      </c>
      <c r="B25" s="143" t="s">
        <v>112</v>
      </c>
      <c r="C25" s="165" t="s">
        <v>110</v>
      </c>
      <c r="D25" s="165">
        <v>2014</v>
      </c>
      <c r="E25" s="180">
        <v>20</v>
      </c>
      <c r="F25" s="180">
        <v>20</v>
      </c>
      <c r="G25" s="266"/>
      <c r="H25" s="10"/>
    </row>
    <row r="26" spans="1:11" ht="20.100000000000001" customHeight="1" thickBot="1" x14ac:dyDescent="0.35">
      <c r="A26" s="9">
        <v>28</v>
      </c>
      <c r="B26" s="143" t="s">
        <v>368</v>
      </c>
      <c r="C26" s="165" t="s">
        <v>110</v>
      </c>
      <c r="D26" s="165">
        <v>2014</v>
      </c>
      <c r="E26" s="180">
        <v>1</v>
      </c>
      <c r="F26" s="180">
        <v>1</v>
      </c>
      <c r="G26" s="266"/>
      <c r="H26" s="10"/>
    </row>
    <row r="27" spans="1:11" ht="18.600000000000001" thickBot="1" x14ac:dyDescent="0.35">
      <c r="A27" s="138">
        <v>29</v>
      </c>
      <c r="B27" s="143" t="s">
        <v>113</v>
      </c>
      <c r="C27" s="165" t="s">
        <v>110</v>
      </c>
      <c r="D27" s="165">
        <v>2013</v>
      </c>
      <c r="E27" s="180">
        <v>21</v>
      </c>
      <c r="F27" s="180">
        <v>21</v>
      </c>
      <c r="G27" s="266"/>
      <c r="H27" s="10"/>
      <c r="I27" s="105"/>
      <c r="J27" s="106" t="s">
        <v>391</v>
      </c>
      <c r="K27" s="107"/>
    </row>
    <row r="28" spans="1:11" ht="18.600000000000001" thickBot="1" x14ac:dyDescent="0.35">
      <c r="A28" s="138">
        <v>30</v>
      </c>
      <c r="B28" s="144" t="s">
        <v>114</v>
      </c>
      <c r="C28" s="166" t="s">
        <v>110</v>
      </c>
      <c r="D28" s="166">
        <v>2012</v>
      </c>
      <c r="E28" s="181">
        <v>66</v>
      </c>
      <c r="F28" s="181">
        <v>66</v>
      </c>
      <c r="G28" s="267"/>
      <c r="H28" s="10"/>
      <c r="I28" s="254">
        <v>1</v>
      </c>
      <c r="J28" s="143" t="s">
        <v>368</v>
      </c>
      <c r="K28" s="83"/>
    </row>
    <row r="29" spans="1:11" ht="18.600000000000001" thickBot="1" x14ac:dyDescent="0.35">
      <c r="A29" s="138">
        <v>31</v>
      </c>
      <c r="B29" s="142" t="s">
        <v>369</v>
      </c>
      <c r="C29" s="164" t="s">
        <v>121</v>
      </c>
      <c r="D29" s="164">
        <v>2013</v>
      </c>
      <c r="E29" s="179">
        <v>9</v>
      </c>
      <c r="F29" s="179">
        <v>9</v>
      </c>
      <c r="G29" s="265">
        <f>SUM(E29:E33)</f>
        <v>62</v>
      </c>
      <c r="H29" s="10"/>
      <c r="I29" s="100">
        <v>2</v>
      </c>
      <c r="J29" s="142" t="s">
        <v>198</v>
      </c>
      <c r="K29" s="101"/>
    </row>
    <row r="30" spans="1:11" ht="18.600000000000001" thickBot="1" x14ac:dyDescent="0.35">
      <c r="A30" s="9">
        <v>32</v>
      </c>
      <c r="B30" s="143" t="s">
        <v>122</v>
      </c>
      <c r="C30" s="165" t="s">
        <v>121</v>
      </c>
      <c r="D30" s="165">
        <v>2012</v>
      </c>
      <c r="E30" s="180">
        <v>17</v>
      </c>
      <c r="F30" s="180">
        <v>17</v>
      </c>
      <c r="G30" s="266"/>
      <c r="H30" s="10"/>
      <c r="I30" s="102">
        <v>3</v>
      </c>
      <c r="J30" s="143" t="s">
        <v>102</v>
      </c>
      <c r="K30" s="104"/>
    </row>
    <row r="31" spans="1:11" ht="18.600000000000001" thickBot="1" x14ac:dyDescent="0.35">
      <c r="A31" s="9">
        <v>33</v>
      </c>
      <c r="B31" s="15" t="s">
        <v>123</v>
      </c>
      <c r="C31" s="41" t="s">
        <v>121</v>
      </c>
      <c r="D31" s="41">
        <v>2013</v>
      </c>
      <c r="E31" s="53">
        <v>0</v>
      </c>
      <c r="F31" s="180">
        <v>27</v>
      </c>
      <c r="G31" s="266"/>
      <c r="H31" s="10"/>
    </row>
    <row r="32" spans="1:11" ht="18.600000000000001" thickBot="1" x14ac:dyDescent="0.35">
      <c r="A32" s="138">
        <v>34</v>
      </c>
      <c r="B32" s="143" t="s">
        <v>124</v>
      </c>
      <c r="C32" s="165" t="s">
        <v>121</v>
      </c>
      <c r="D32" s="165">
        <v>2012</v>
      </c>
      <c r="E32" s="180">
        <v>13</v>
      </c>
      <c r="F32" s="180">
        <v>13</v>
      </c>
      <c r="G32" s="266"/>
      <c r="H32" s="10"/>
    </row>
    <row r="33" spans="1:8" ht="18.600000000000001" thickBot="1" x14ac:dyDescent="0.35">
      <c r="A33" s="9">
        <v>35</v>
      </c>
      <c r="B33" s="144" t="s">
        <v>125</v>
      </c>
      <c r="C33" s="166" t="s">
        <v>121</v>
      </c>
      <c r="D33" s="166">
        <v>2013</v>
      </c>
      <c r="E33" s="181">
        <v>23</v>
      </c>
      <c r="F33" s="181">
        <v>23</v>
      </c>
      <c r="G33" s="267"/>
      <c r="H33" s="10"/>
    </row>
    <row r="34" spans="1:8" ht="18.600000000000001" thickBot="1" x14ac:dyDescent="0.35">
      <c r="A34" s="138">
        <v>36</v>
      </c>
      <c r="B34" s="142" t="s">
        <v>142</v>
      </c>
      <c r="C34" s="164" t="s">
        <v>34</v>
      </c>
      <c r="D34" s="164">
        <v>2013</v>
      </c>
      <c r="E34" s="179">
        <v>0</v>
      </c>
      <c r="F34" s="179">
        <v>76</v>
      </c>
      <c r="G34" s="265">
        <f>SUM(E34:E38)</f>
        <v>192</v>
      </c>
      <c r="H34" s="10"/>
    </row>
    <row r="35" spans="1:8" ht="18.600000000000001" thickBot="1" x14ac:dyDescent="0.35">
      <c r="A35" s="138">
        <v>37</v>
      </c>
      <c r="B35" s="143" t="s">
        <v>143</v>
      </c>
      <c r="C35" s="165" t="s">
        <v>34</v>
      </c>
      <c r="D35" s="165">
        <v>2014</v>
      </c>
      <c r="E35" s="180">
        <v>49</v>
      </c>
      <c r="F35" s="180">
        <v>49</v>
      </c>
      <c r="G35" s="266"/>
      <c r="H35" s="10"/>
    </row>
    <row r="36" spans="1:8" ht="18.600000000000001" thickBot="1" x14ac:dyDescent="0.35">
      <c r="A36" s="138">
        <v>38</v>
      </c>
      <c r="B36" s="143" t="s">
        <v>144</v>
      </c>
      <c r="C36" s="165" t="s">
        <v>34</v>
      </c>
      <c r="D36" s="165">
        <v>2014</v>
      </c>
      <c r="E36" s="180">
        <v>50</v>
      </c>
      <c r="F36" s="180">
        <v>50</v>
      </c>
      <c r="G36" s="266"/>
      <c r="H36" s="10"/>
    </row>
    <row r="37" spans="1:8" ht="18.600000000000001" thickBot="1" x14ac:dyDescent="0.35">
      <c r="A37" s="138">
        <v>39</v>
      </c>
      <c r="B37" s="143" t="s">
        <v>145</v>
      </c>
      <c r="C37" s="165" t="s">
        <v>34</v>
      </c>
      <c r="D37" s="165">
        <v>2013</v>
      </c>
      <c r="E37" s="180">
        <v>19</v>
      </c>
      <c r="F37" s="180">
        <v>19</v>
      </c>
      <c r="G37" s="266"/>
      <c r="H37" s="10"/>
    </row>
    <row r="38" spans="1:8" ht="18.600000000000001" thickBot="1" x14ac:dyDescent="0.35">
      <c r="A38" s="138">
        <v>40</v>
      </c>
      <c r="B38" s="144" t="s">
        <v>146</v>
      </c>
      <c r="C38" s="166" t="s">
        <v>34</v>
      </c>
      <c r="D38" s="166">
        <v>2013</v>
      </c>
      <c r="E38" s="181">
        <v>74</v>
      </c>
      <c r="F38" s="181">
        <v>74</v>
      </c>
      <c r="G38" s="267"/>
      <c r="H38" s="10"/>
    </row>
    <row r="39" spans="1:8" ht="18.600000000000001" thickBot="1" x14ac:dyDescent="0.35">
      <c r="A39" s="138">
        <v>46</v>
      </c>
      <c r="B39" s="142" t="s">
        <v>169</v>
      </c>
      <c r="C39" s="164" t="s">
        <v>170</v>
      </c>
      <c r="D39" s="164">
        <v>2012</v>
      </c>
      <c r="E39" s="179">
        <v>5</v>
      </c>
      <c r="F39" s="179">
        <v>5</v>
      </c>
      <c r="G39" s="265">
        <f>SUM(E39:E43)</f>
        <v>135</v>
      </c>
      <c r="H39" s="10"/>
    </row>
    <row r="40" spans="1:8" ht="18.600000000000001" thickBot="1" x14ac:dyDescent="0.35">
      <c r="A40" s="9">
        <v>47</v>
      </c>
      <c r="B40" s="143" t="s">
        <v>171</v>
      </c>
      <c r="C40" s="165" t="s">
        <v>170</v>
      </c>
      <c r="D40" s="165">
        <v>2012</v>
      </c>
      <c r="E40" s="180">
        <v>10</v>
      </c>
      <c r="F40" s="180">
        <v>10</v>
      </c>
      <c r="G40" s="266"/>
      <c r="H40" s="10"/>
    </row>
    <row r="41" spans="1:8" ht="18.600000000000001" thickBot="1" x14ac:dyDescent="0.35">
      <c r="A41" s="138">
        <v>48</v>
      </c>
      <c r="B41" s="143" t="s">
        <v>172</v>
      </c>
      <c r="C41" s="165" t="s">
        <v>170</v>
      </c>
      <c r="D41" s="165">
        <v>2013</v>
      </c>
      <c r="E41" s="53">
        <v>57</v>
      </c>
      <c r="F41" s="180">
        <v>57</v>
      </c>
      <c r="G41" s="266"/>
      <c r="H41" s="10"/>
    </row>
    <row r="42" spans="1:8" ht="18.600000000000001" thickBot="1" x14ac:dyDescent="0.35">
      <c r="A42" s="138">
        <v>49</v>
      </c>
      <c r="B42" s="143" t="s">
        <v>173</v>
      </c>
      <c r="C42" s="165" t="s">
        <v>170</v>
      </c>
      <c r="D42" s="165">
        <v>2013</v>
      </c>
      <c r="E42" s="180">
        <v>63</v>
      </c>
      <c r="F42" s="180">
        <v>63</v>
      </c>
      <c r="G42" s="266"/>
      <c r="H42" s="10"/>
    </row>
    <row r="43" spans="1:8" ht="18.600000000000001" thickBot="1" x14ac:dyDescent="0.35">
      <c r="A43" s="138">
        <v>50</v>
      </c>
      <c r="B43" s="144" t="s">
        <v>174</v>
      </c>
      <c r="C43" s="166" t="s">
        <v>170</v>
      </c>
      <c r="D43" s="166">
        <v>2012</v>
      </c>
      <c r="E43" s="181">
        <v>0</v>
      </c>
      <c r="F43" s="181">
        <v>67</v>
      </c>
      <c r="G43" s="267"/>
      <c r="H43" s="10"/>
    </row>
    <row r="44" spans="1:8" ht="18.600000000000001" thickBot="1" x14ac:dyDescent="0.35">
      <c r="A44" s="138">
        <v>56</v>
      </c>
      <c r="B44" s="142" t="s">
        <v>198</v>
      </c>
      <c r="C44" s="164" t="s">
        <v>17</v>
      </c>
      <c r="D44" s="164">
        <v>2013</v>
      </c>
      <c r="E44" s="179">
        <v>2</v>
      </c>
      <c r="F44" s="179">
        <v>2</v>
      </c>
      <c r="G44" s="265">
        <f>SUM(E44:E47)</f>
        <v>125</v>
      </c>
      <c r="H44" s="10"/>
    </row>
    <row r="45" spans="1:8" ht="18.600000000000001" thickBot="1" x14ac:dyDescent="0.35">
      <c r="A45" s="138">
        <v>57</v>
      </c>
      <c r="B45" s="15" t="s">
        <v>199</v>
      </c>
      <c r="C45" s="41" t="s">
        <v>17</v>
      </c>
      <c r="D45" s="165">
        <v>2012</v>
      </c>
      <c r="E45" s="180">
        <v>16</v>
      </c>
      <c r="F45" s="180">
        <v>16</v>
      </c>
      <c r="G45" s="266"/>
      <c r="H45" s="10"/>
    </row>
    <row r="46" spans="1:8" ht="18.600000000000001" thickBot="1" x14ac:dyDescent="0.35">
      <c r="A46" s="138">
        <v>58</v>
      </c>
      <c r="B46" s="143" t="s">
        <v>200</v>
      </c>
      <c r="C46" s="165" t="s">
        <v>17</v>
      </c>
      <c r="D46" s="165">
        <v>2013</v>
      </c>
      <c r="E46" s="180">
        <v>72</v>
      </c>
      <c r="F46" s="180">
        <v>72</v>
      </c>
      <c r="G46" s="266"/>
      <c r="H46" s="10"/>
    </row>
    <row r="47" spans="1:8" ht="18.600000000000001" thickBot="1" x14ac:dyDescent="0.35">
      <c r="A47" s="9">
        <v>59</v>
      </c>
      <c r="B47" s="144" t="s">
        <v>201</v>
      </c>
      <c r="C47" s="166" t="s">
        <v>17</v>
      </c>
      <c r="D47" s="166">
        <v>2013</v>
      </c>
      <c r="E47" s="181">
        <v>35</v>
      </c>
      <c r="F47" s="181">
        <v>35</v>
      </c>
      <c r="G47" s="267"/>
      <c r="H47" s="10"/>
    </row>
    <row r="48" spans="1:8" ht="18.600000000000001" thickBot="1" x14ac:dyDescent="0.35">
      <c r="A48" s="138">
        <v>61</v>
      </c>
      <c r="B48" s="142" t="s">
        <v>214</v>
      </c>
      <c r="C48" s="164" t="s">
        <v>215</v>
      </c>
      <c r="D48" s="164">
        <v>2013</v>
      </c>
      <c r="E48" s="179">
        <v>8</v>
      </c>
      <c r="F48" s="179">
        <v>8</v>
      </c>
      <c r="G48" s="268">
        <f>SUM(E48:E52)</f>
        <v>86</v>
      </c>
      <c r="H48" s="10"/>
    </row>
    <row r="49" spans="1:10" ht="18.600000000000001" thickBot="1" x14ac:dyDescent="0.35">
      <c r="A49" s="138">
        <v>62</v>
      </c>
      <c r="B49" s="143" t="s">
        <v>370</v>
      </c>
      <c r="C49" s="165" t="s">
        <v>215</v>
      </c>
      <c r="D49" s="165">
        <v>2013</v>
      </c>
      <c r="E49" s="180">
        <v>52</v>
      </c>
      <c r="F49" s="180">
        <v>52</v>
      </c>
      <c r="G49" s="269"/>
      <c r="H49" s="10"/>
    </row>
    <row r="50" spans="1:10" ht="18.600000000000001" thickBot="1" x14ac:dyDescent="0.35">
      <c r="A50" s="9">
        <v>63</v>
      </c>
      <c r="B50" s="143" t="s">
        <v>217</v>
      </c>
      <c r="C50" s="165" t="s">
        <v>215</v>
      </c>
      <c r="D50" s="165">
        <v>2014</v>
      </c>
      <c r="E50" s="180">
        <v>0</v>
      </c>
      <c r="F50" s="180">
        <v>73</v>
      </c>
      <c r="G50" s="269"/>
      <c r="H50" s="10"/>
    </row>
    <row r="51" spans="1:10" ht="18.600000000000001" thickBot="1" x14ac:dyDescent="0.35">
      <c r="A51" s="138">
        <v>64</v>
      </c>
      <c r="B51" s="15" t="s">
        <v>218</v>
      </c>
      <c r="C51" s="41" t="s">
        <v>215</v>
      </c>
      <c r="D51" s="41">
        <v>2013</v>
      </c>
      <c r="E51" s="180">
        <v>12</v>
      </c>
      <c r="F51" s="180">
        <v>12</v>
      </c>
      <c r="G51" s="269"/>
      <c r="H51" s="10"/>
    </row>
    <row r="52" spans="1:10" ht="18.600000000000001" thickBot="1" x14ac:dyDescent="0.35">
      <c r="A52" s="138">
        <v>65</v>
      </c>
      <c r="B52" s="144" t="s">
        <v>219</v>
      </c>
      <c r="C52" s="166" t="s">
        <v>215</v>
      </c>
      <c r="D52" s="166">
        <v>2014</v>
      </c>
      <c r="E52" s="181">
        <v>14</v>
      </c>
      <c r="F52" s="181">
        <v>14</v>
      </c>
      <c r="G52" s="270"/>
      <c r="H52" s="10"/>
    </row>
    <row r="53" spans="1:10" x14ac:dyDescent="0.3">
      <c r="A53" s="178">
        <v>66</v>
      </c>
      <c r="B53" s="151" t="s">
        <v>235</v>
      </c>
      <c r="C53" s="164" t="s">
        <v>234</v>
      </c>
      <c r="D53" s="164">
        <v>2013</v>
      </c>
      <c r="E53" s="179">
        <v>0</v>
      </c>
      <c r="F53" s="179">
        <v>24</v>
      </c>
      <c r="G53" s="265">
        <f>SUM(E53:E57)</f>
        <v>61</v>
      </c>
      <c r="H53" s="10"/>
    </row>
    <row r="54" spans="1:10" x14ac:dyDescent="0.3">
      <c r="A54" s="178">
        <v>67</v>
      </c>
      <c r="B54" s="154" t="s">
        <v>236</v>
      </c>
      <c r="C54" s="165" t="s">
        <v>234</v>
      </c>
      <c r="D54" s="165">
        <v>2013</v>
      </c>
      <c r="E54" s="180">
        <v>18</v>
      </c>
      <c r="F54" s="180">
        <v>18</v>
      </c>
      <c r="G54" s="266"/>
      <c r="H54" s="10"/>
    </row>
    <row r="55" spans="1:10" x14ac:dyDescent="0.3">
      <c r="A55" s="178">
        <v>68</v>
      </c>
      <c r="B55" s="154" t="s">
        <v>237</v>
      </c>
      <c r="C55" s="165" t="s">
        <v>234</v>
      </c>
      <c r="D55" s="165">
        <v>2014</v>
      </c>
      <c r="E55" s="180">
        <v>6</v>
      </c>
      <c r="F55" s="180">
        <v>6</v>
      </c>
      <c r="G55" s="266"/>
      <c r="H55" s="10"/>
    </row>
    <row r="56" spans="1:10" x14ac:dyDescent="0.3">
      <c r="A56" s="178">
        <v>69</v>
      </c>
      <c r="B56" s="154" t="s">
        <v>371</v>
      </c>
      <c r="C56" s="165" t="s">
        <v>234</v>
      </c>
      <c r="D56" s="165">
        <v>2012</v>
      </c>
      <c r="E56" s="180">
        <v>22</v>
      </c>
      <c r="F56" s="180">
        <v>22</v>
      </c>
      <c r="G56" s="266"/>
    </row>
    <row r="57" spans="1:10" ht="18.600000000000001" thickBot="1" x14ac:dyDescent="0.35">
      <c r="A57" s="178">
        <v>70</v>
      </c>
      <c r="B57" s="188" t="s">
        <v>238</v>
      </c>
      <c r="C57" s="189" t="s">
        <v>234</v>
      </c>
      <c r="D57" s="189">
        <v>2013</v>
      </c>
      <c r="E57" s="210">
        <v>15</v>
      </c>
      <c r="F57" s="210">
        <v>15</v>
      </c>
      <c r="G57" s="267"/>
    </row>
    <row r="58" spans="1:10" x14ac:dyDescent="0.3">
      <c r="A58" s="153">
        <v>71</v>
      </c>
      <c r="B58" s="151" t="s">
        <v>243</v>
      </c>
      <c r="C58" s="164" t="s">
        <v>10</v>
      </c>
      <c r="D58" s="164">
        <v>2015</v>
      </c>
      <c r="E58" s="179">
        <v>65</v>
      </c>
      <c r="F58" s="179">
        <v>65</v>
      </c>
      <c r="G58" s="265">
        <f>SUM(E58:E62)</f>
        <v>250</v>
      </c>
    </row>
    <row r="59" spans="1:10" x14ac:dyDescent="0.3">
      <c r="A59" s="153">
        <v>72</v>
      </c>
      <c r="B59" s="154" t="s">
        <v>244</v>
      </c>
      <c r="C59" s="165" t="s">
        <v>10</v>
      </c>
      <c r="D59" s="165">
        <v>2015</v>
      </c>
      <c r="E59" s="180">
        <v>0</v>
      </c>
      <c r="F59" s="180" t="s">
        <v>401</v>
      </c>
      <c r="G59" s="266"/>
    </row>
    <row r="60" spans="1:10" x14ac:dyDescent="0.3">
      <c r="A60" s="153">
        <v>73</v>
      </c>
      <c r="B60" s="154" t="s">
        <v>304</v>
      </c>
      <c r="C60" s="165" t="s">
        <v>10</v>
      </c>
      <c r="D60" s="165">
        <v>2012</v>
      </c>
      <c r="E60" s="180">
        <v>68</v>
      </c>
      <c r="F60" s="180">
        <v>68</v>
      </c>
      <c r="G60" s="266"/>
    </row>
    <row r="61" spans="1:10" x14ac:dyDescent="0.3">
      <c r="A61" s="153">
        <v>74</v>
      </c>
      <c r="B61" s="154" t="s">
        <v>245</v>
      </c>
      <c r="C61" s="165" t="s">
        <v>10</v>
      </c>
      <c r="D61" s="165">
        <v>2013</v>
      </c>
      <c r="E61" s="180">
        <v>53</v>
      </c>
      <c r="F61" s="180">
        <v>53</v>
      </c>
      <c r="G61" s="266"/>
    </row>
    <row r="62" spans="1:10" ht="18.600000000000001" thickBot="1" x14ac:dyDescent="0.35">
      <c r="A62" s="153">
        <v>75</v>
      </c>
      <c r="B62" s="155" t="s">
        <v>246</v>
      </c>
      <c r="C62" s="166" t="s">
        <v>10</v>
      </c>
      <c r="D62" s="166">
        <v>2013</v>
      </c>
      <c r="E62" s="181">
        <v>64</v>
      </c>
      <c r="F62" s="181">
        <v>64</v>
      </c>
      <c r="G62" s="267"/>
      <c r="J62" s="17"/>
    </row>
    <row r="63" spans="1:10" x14ac:dyDescent="0.3">
      <c r="A63" s="153">
        <v>76</v>
      </c>
      <c r="B63" s="201"/>
      <c r="C63" s="202"/>
      <c r="D63" s="202"/>
      <c r="E63" s="203">
        <v>100</v>
      </c>
      <c r="F63" s="203"/>
      <c r="G63" s="265">
        <f>SUM(E63:E67)</f>
        <v>258</v>
      </c>
    </row>
    <row r="64" spans="1:10" x14ac:dyDescent="0.3">
      <c r="A64" s="153">
        <v>77</v>
      </c>
      <c r="B64" s="154" t="s">
        <v>256</v>
      </c>
      <c r="C64" s="165" t="s">
        <v>255</v>
      </c>
      <c r="D64" s="165">
        <v>2012</v>
      </c>
      <c r="E64" s="180">
        <v>54</v>
      </c>
      <c r="F64" s="180">
        <v>54</v>
      </c>
      <c r="G64" s="266"/>
    </row>
    <row r="65" spans="1:8" ht="22.5" customHeight="1" x14ac:dyDescent="0.3">
      <c r="A65" s="153">
        <v>78</v>
      </c>
      <c r="B65" s="154"/>
      <c r="C65" s="165"/>
      <c r="D65" s="165"/>
      <c r="E65" s="180">
        <v>100</v>
      </c>
      <c r="F65" s="180"/>
      <c r="G65" s="266"/>
      <c r="H65"/>
    </row>
    <row r="66" spans="1:8" x14ac:dyDescent="0.3">
      <c r="A66" s="153">
        <v>79</v>
      </c>
      <c r="B66" s="154" t="s">
        <v>257</v>
      </c>
      <c r="C66" s="41" t="s">
        <v>255</v>
      </c>
      <c r="D66" s="165">
        <v>2012</v>
      </c>
      <c r="E66" s="182">
        <v>4</v>
      </c>
      <c r="F66" s="182">
        <v>4</v>
      </c>
      <c r="G66" s="266"/>
      <c r="H66"/>
    </row>
    <row r="67" spans="1:8" ht="18.600000000000001" thickBot="1" x14ac:dyDescent="0.35">
      <c r="A67" s="153">
        <v>80</v>
      </c>
      <c r="B67" s="188"/>
      <c r="C67" s="189"/>
      <c r="D67" s="189"/>
      <c r="E67" s="190"/>
      <c r="G67" s="266"/>
      <c r="H67"/>
    </row>
    <row r="68" spans="1:8" ht="18.600000000000001" thickBot="1" x14ac:dyDescent="0.35">
      <c r="A68" s="191">
        <v>81</v>
      </c>
      <c r="B68" s="151" t="s">
        <v>270</v>
      </c>
      <c r="C68" s="167" t="s">
        <v>268</v>
      </c>
      <c r="D68" s="164">
        <v>2014</v>
      </c>
      <c r="E68" s="184">
        <v>11</v>
      </c>
      <c r="F68" s="184">
        <v>11</v>
      </c>
      <c r="G68" s="265">
        <f>SUM(E68:E71)</f>
        <v>194</v>
      </c>
      <c r="H68"/>
    </row>
    <row r="69" spans="1:8" ht="18.600000000000001" thickBot="1" x14ac:dyDescent="0.35">
      <c r="A69" s="191">
        <v>82</v>
      </c>
      <c r="B69" s="154" t="s">
        <v>271</v>
      </c>
      <c r="C69" s="168" t="s">
        <v>268</v>
      </c>
      <c r="D69" s="165">
        <v>2013</v>
      </c>
      <c r="E69" s="182">
        <v>58</v>
      </c>
      <c r="F69" s="182">
        <v>58</v>
      </c>
      <c r="G69" s="266"/>
      <c r="H69"/>
    </row>
    <row r="70" spans="1:8" ht="18.600000000000001" thickBot="1" x14ac:dyDescent="0.35">
      <c r="A70" s="191">
        <v>83</v>
      </c>
      <c r="B70" s="155" t="s">
        <v>272</v>
      </c>
      <c r="C70" s="172" t="s">
        <v>268</v>
      </c>
      <c r="D70" s="166">
        <v>2014</v>
      </c>
      <c r="E70" s="190">
        <v>25</v>
      </c>
      <c r="F70" s="190">
        <v>25</v>
      </c>
      <c r="G70" s="266"/>
      <c r="H70"/>
    </row>
    <row r="71" spans="1:8" ht="18.600000000000001" thickBot="1" x14ac:dyDescent="0.35">
      <c r="A71" s="191">
        <v>84</v>
      </c>
      <c r="B71" s="155"/>
      <c r="C71" s="172"/>
      <c r="D71" s="166"/>
      <c r="E71" s="183">
        <v>100</v>
      </c>
      <c r="G71" s="267"/>
      <c r="H71"/>
    </row>
    <row r="72" spans="1:8" ht="18.600000000000001" thickBot="1" x14ac:dyDescent="0.35">
      <c r="A72" s="192">
        <v>86</v>
      </c>
      <c r="B72" s="142" t="s">
        <v>372</v>
      </c>
      <c r="C72" s="164" t="s">
        <v>288</v>
      </c>
      <c r="D72" s="164">
        <v>2013</v>
      </c>
      <c r="E72" s="184">
        <v>28</v>
      </c>
      <c r="F72" s="184">
        <v>28</v>
      </c>
      <c r="G72" s="274">
        <f>SUM(E72:E76)</f>
        <v>158</v>
      </c>
      <c r="H72"/>
    </row>
    <row r="73" spans="1:8" ht="18.600000000000001" thickBot="1" x14ac:dyDescent="0.35">
      <c r="A73" s="192">
        <v>87</v>
      </c>
      <c r="B73" s="143" t="s">
        <v>289</v>
      </c>
      <c r="C73" s="165" t="s">
        <v>288</v>
      </c>
      <c r="D73" s="165">
        <v>2013</v>
      </c>
      <c r="E73" s="182">
        <v>0</v>
      </c>
      <c r="F73" s="182">
        <v>47</v>
      </c>
      <c r="G73" s="275"/>
      <c r="H73"/>
    </row>
    <row r="74" spans="1:8" ht="18.600000000000001" thickBot="1" x14ac:dyDescent="0.35">
      <c r="A74" s="192">
        <v>88</v>
      </c>
      <c r="B74" s="143" t="s">
        <v>290</v>
      </c>
      <c r="C74" s="41" t="s">
        <v>288</v>
      </c>
      <c r="D74" s="41">
        <v>2013</v>
      </c>
      <c r="E74" s="182">
        <v>55</v>
      </c>
      <c r="F74" s="182">
        <v>55</v>
      </c>
      <c r="G74" s="275"/>
      <c r="H74"/>
    </row>
    <row r="75" spans="1:8" ht="18.600000000000001" thickBot="1" x14ac:dyDescent="0.35">
      <c r="A75" s="192">
        <v>89</v>
      </c>
      <c r="B75" s="15" t="s">
        <v>291</v>
      </c>
      <c r="C75" s="41" t="s">
        <v>288</v>
      </c>
      <c r="D75" s="41">
        <v>2013</v>
      </c>
      <c r="E75" s="182">
        <v>31</v>
      </c>
      <c r="F75" s="182">
        <v>31</v>
      </c>
      <c r="G75" s="275"/>
      <c r="H75"/>
    </row>
    <row r="76" spans="1:8" ht="18.600000000000001" thickBot="1" x14ac:dyDescent="0.35">
      <c r="A76" s="216">
        <v>90</v>
      </c>
      <c r="B76" s="195" t="s">
        <v>292</v>
      </c>
      <c r="C76" s="189" t="s">
        <v>288</v>
      </c>
      <c r="D76" s="189">
        <v>2013</v>
      </c>
      <c r="E76" s="190">
        <v>44</v>
      </c>
      <c r="F76" s="190">
        <v>44</v>
      </c>
      <c r="G76" s="276"/>
      <c r="H76"/>
    </row>
    <row r="77" spans="1:8" ht="20.100000000000001" customHeight="1" x14ac:dyDescent="0.3">
      <c r="A77" s="192">
        <v>91</v>
      </c>
      <c r="B77" s="142" t="s">
        <v>323</v>
      </c>
      <c r="C77" s="164" t="s">
        <v>303</v>
      </c>
      <c r="D77" s="198">
        <v>2014</v>
      </c>
      <c r="E77" s="214">
        <v>7</v>
      </c>
      <c r="F77" s="214">
        <v>7</v>
      </c>
      <c r="G77" s="274">
        <f>SUM(E77:E81)</f>
        <v>165</v>
      </c>
      <c r="H77"/>
    </row>
    <row r="78" spans="1:8" ht="20.100000000000001" customHeight="1" x14ac:dyDescent="0.3">
      <c r="A78" s="193">
        <v>92</v>
      </c>
      <c r="B78" s="143" t="s">
        <v>324</v>
      </c>
      <c r="C78" s="165" t="s">
        <v>303</v>
      </c>
      <c r="D78" s="152">
        <v>2014</v>
      </c>
      <c r="E78" s="215">
        <v>0</v>
      </c>
      <c r="F78" s="215">
        <v>62</v>
      </c>
      <c r="G78" s="275"/>
      <c r="H78"/>
    </row>
    <row r="79" spans="1:8" ht="20.100000000000001" customHeight="1" x14ac:dyDescent="0.3">
      <c r="A79" s="193">
        <v>93</v>
      </c>
      <c r="B79" s="143" t="s">
        <v>325</v>
      </c>
      <c r="C79" s="41" t="s">
        <v>303</v>
      </c>
      <c r="D79" s="152">
        <v>2014</v>
      </c>
      <c r="E79" s="215">
        <v>56</v>
      </c>
      <c r="F79" s="215">
        <v>56</v>
      </c>
      <c r="G79" s="275"/>
      <c r="H79"/>
    </row>
    <row r="80" spans="1:8" ht="20.100000000000001" customHeight="1" x14ac:dyDescent="0.3">
      <c r="A80" s="193">
        <v>94</v>
      </c>
      <c r="B80" s="143" t="s">
        <v>326</v>
      </c>
      <c r="C80" s="165" t="s">
        <v>303</v>
      </c>
      <c r="D80" s="152">
        <v>2013</v>
      </c>
      <c r="E80" s="215">
        <v>41</v>
      </c>
      <c r="F80" s="215">
        <v>41</v>
      </c>
      <c r="G80" s="275"/>
      <c r="H80"/>
    </row>
    <row r="81" spans="1:8" ht="20.100000000000001" customHeight="1" thickBot="1" x14ac:dyDescent="0.4">
      <c r="A81" s="218">
        <v>95</v>
      </c>
      <c r="B81" s="195" t="s">
        <v>327</v>
      </c>
      <c r="C81" s="189" t="s">
        <v>303</v>
      </c>
      <c r="D81" s="196">
        <v>2013</v>
      </c>
      <c r="E81" s="260">
        <v>61</v>
      </c>
      <c r="F81" s="260">
        <v>61</v>
      </c>
      <c r="G81" s="275"/>
      <c r="H81"/>
    </row>
    <row r="82" spans="1:8" ht="20.100000000000001" customHeight="1" x14ac:dyDescent="0.3">
      <c r="A82" s="220">
        <v>96</v>
      </c>
      <c r="B82" s="197" t="s">
        <v>350</v>
      </c>
      <c r="C82" s="164" t="s">
        <v>347</v>
      </c>
      <c r="D82" s="156">
        <v>2013</v>
      </c>
      <c r="E82" s="259">
        <v>40</v>
      </c>
      <c r="F82" s="259">
        <v>40</v>
      </c>
      <c r="G82" s="271">
        <f>SUM(E82:E86)</f>
        <v>137</v>
      </c>
      <c r="H82"/>
    </row>
    <row r="83" spans="1:8" ht="20.100000000000001" customHeight="1" x14ac:dyDescent="0.3">
      <c r="A83" s="217">
        <v>97</v>
      </c>
      <c r="B83" s="199" t="s">
        <v>373</v>
      </c>
      <c r="C83" s="165" t="s">
        <v>347</v>
      </c>
      <c r="D83" s="157">
        <v>2013</v>
      </c>
      <c r="E83" s="256">
        <v>0</v>
      </c>
      <c r="F83" s="256">
        <v>59</v>
      </c>
      <c r="G83" s="272"/>
      <c r="H83"/>
    </row>
    <row r="84" spans="1:8" ht="20.100000000000001" customHeight="1" x14ac:dyDescent="0.3">
      <c r="A84" s="217">
        <v>98</v>
      </c>
      <c r="B84" s="199" t="s">
        <v>351</v>
      </c>
      <c r="C84" s="165" t="s">
        <v>347</v>
      </c>
      <c r="D84" s="157">
        <v>2012</v>
      </c>
      <c r="E84" s="256">
        <v>34</v>
      </c>
      <c r="F84" s="256">
        <v>34</v>
      </c>
      <c r="G84" s="272"/>
      <c r="H84"/>
    </row>
    <row r="85" spans="1:8" ht="20.100000000000001" customHeight="1" x14ac:dyDescent="0.3">
      <c r="A85" s="217">
        <v>99</v>
      </c>
      <c r="B85" s="199" t="s">
        <v>352</v>
      </c>
      <c r="C85" s="165" t="s">
        <v>347</v>
      </c>
      <c r="D85" s="157">
        <v>2014</v>
      </c>
      <c r="E85" s="256">
        <v>30</v>
      </c>
      <c r="F85" s="256">
        <v>30</v>
      </c>
      <c r="G85" s="272"/>
      <c r="H85"/>
    </row>
    <row r="86" spans="1:8" ht="20.100000000000001" customHeight="1" thickBot="1" x14ac:dyDescent="0.35">
      <c r="A86" s="221">
        <v>100</v>
      </c>
      <c r="B86" s="200" t="s">
        <v>353</v>
      </c>
      <c r="C86" s="166" t="s">
        <v>347</v>
      </c>
      <c r="D86" s="158">
        <v>2013</v>
      </c>
      <c r="E86" s="257">
        <v>33</v>
      </c>
      <c r="F86" s="257">
        <v>33</v>
      </c>
      <c r="G86" s="273"/>
      <c r="H86"/>
    </row>
    <row r="87" spans="1:8" ht="15.6" x14ac:dyDescent="0.3">
      <c r="A87" s="18"/>
      <c r="C87"/>
      <c r="D87"/>
      <c r="E87"/>
      <c r="F87" s="227"/>
      <c r="H87"/>
    </row>
    <row r="88" spans="1:8" ht="15.6" x14ac:dyDescent="0.3">
      <c r="A88" s="18"/>
      <c r="C88"/>
      <c r="D88"/>
      <c r="E88"/>
      <c r="F88" s="227"/>
      <c r="H88"/>
    </row>
    <row r="89" spans="1:8" ht="15.6" x14ac:dyDescent="0.3">
      <c r="A89" s="18"/>
      <c r="C89"/>
      <c r="D89"/>
      <c r="E89"/>
      <c r="F89" s="227"/>
      <c r="H89"/>
    </row>
    <row r="90" spans="1:8" ht="15.6" x14ac:dyDescent="0.3">
      <c r="A90" s="18"/>
      <c r="C90"/>
      <c r="D90"/>
      <c r="E90"/>
      <c r="F90" s="227"/>
      <c r="H90"/>
    </row>
    <row r="91" spans="1:8" ht="15.6" x14ac:dyDescent="0.3">
      <c r="A91" s="18"/>
      <c r="C91"/>
      <c r="D91"/>
      <c r="E91"/>
      <c r="F91" s="227"/>
      <c r="H91"/>
    </row>
    <row r="92" spans="1:8" ht="15.6" x14ac:dyDescent="0.3">
      <c r="A92" s="18"/>
      <c r="C92"/>
      <c r="D92"/>
      <c r="E92"/>
      <c r="F92" s="227"/>
      <c r="H92"/>
    </row>
    <row r="93" spans="1:8" ht="15.6" x14ac:dyDescent="0.3">
      <c r="A93" s="18"/>
      <c r="C93"/>
      <c r="D93"/>
      <c r="E93"/>
      <c r="F93" s="227"/>
      <c r="H93"/>
    </row>
    <row r="94" spans="1:8" ht="15.6" x14ac:dyDescent="0.3">
      <c r="A94" s="18"/>
      <c r="C94"/>
      <c r="D94"/>
      <c r="E94"/>
      <c r="F94" s="227"/>
      <c r="H94"/>
    </row>
    <row r="95" spans="1:8" ht="15.6" x14ac:dyDescent="0.3">
      <c r="A95" s="18"/>
      <c r="C95"/>
      <c r="D95"/>
      <c r="E95"/>
      <c r="F95" s="227"/>
      <c r="H95"/>
    </row>
    <row r="96" spans="1:8" ht="15.6" x14ac:dyDescent="0.3">
      <c r="A96" s="18"/>
      <c r="C96"/>
      <c r="D96"/>
      <c r="E96"/>
      <c r="F96" s="227"/>
      <c r="H96"/>
    </row>
    <row r="97" spans="1:8" ht="15.6" x14ac:dyDescent="0.3">
      <c r="A97" s="18"/>
      <c r="C97"/>
      <c r="D97"/>
      <c r="E97"/>
      <c r="F97" s="227"/>
      <c r="H97"/>
    </row>
    <row r="98" spans="1:8" ht="15.6" x14ac:dyDescent="0.3">
      <c r="A98" s="18"/>
      <c r="C98"/>
      <c r="D98"/>
      <c r="E98"/>
      <c r="F98" s="227"/>
      <c r="H98"/>
    </row>
    <row r="99" spans="1:8" ht="15.6" x14ac:dyDescent="0.3">
      <c r="A99" s="18"/>
      <c r="C99"/>
      <c r="D99"/>
      <c r="E99"/>
      <c r="F99" s="227"/>
      <c r="H99"/>
    </row>
    <row r="100" spans="1:8" ht="15.6" x14ac:dyDescent="0.3">
      <c r="A100" s="18"/>
      <c r="C100"/>
      <c r="D100"/>
      <c r="E100"/>
      <c r="F100" s="227"/>
      <c r="H100"/>
    </row>
    <row r="101" spans="1:8" ht="15.6" x14ac:dyDescent="0.3">
      <c r="A101" s="18"/>
      <c r="C101"/>
      <c r="D101"/>
      <c r="E101"/>
      <c r="F101" s="227"/>
      <c r="H101"/>
    </row>
    <row r="102" spans="1:8" ht="15.6" x14ac:dyDescent="0.3">
      <c r="A102" s="18"/>
      <c r="C102"/>
      <c r="D102"/>
      <c r="E102"/>
      <c r="F102" s="227"/>
      <c r="H102"/>
    </row>
    <row r="103" spans="1:8" ht="15.6" x14ac:dyDescent="0.3">
      <c r="A103" s="18"/>
      <c r="C103"/>
      <c r="D103"/>
      <c r="E103"/>
      <c r="F103" s="227"/>
      <c r="H103"/>
    </row>
    <row r="104" spans="1:8" ht="15.6" x14ac:dyDescent="0.3">
      <c r="A104" s="18"/>
      <c r="C104"/>
      <c r="D104"/>
      <c r="E104"/>
      <c r="F104" s="227"/>
      <c r="H104"/>
    </row>
    <row r="105" spans="1:8" ht="15.6" x14ac:dyDescent="0.3">
      <c r="A105" s="18"/>
      <c r="C105"/>
      <c r="D105"/>
      <c r="E105"/>
      <c r="F105" s="227"/>
      <c r="H105"/>
    </row>
    <row r="106" spans="1:8" ht="15.6" x14ac:dyDescent="0.3">
      <c r="A106" s="18"/>
      <c r="C106"/>
      <c r="D106"/>
      <c r="E106"/>
      <c r="F106" s="227"/>
      <c r="H106"/>
    </row>
    <row r="107" spans="1:8" ht="15.6" x14ac:dyDescent="0.3">
      <c r="A107" s="18"/>
      <c r="C107"/>
      <c r="D107"/>
      <c r="E107"/>
      <c r="F107" s="227"/>
      <c r="H107"/>
    </row>
    <row r="108" spans="1:8" ht="15.6" x14ac:dyDescent="0.3">
      <c r="A108" s="18"/>
      <c r="C108"/>
      <c r="D108"/>
      <c r="E108"/>
      <c r="F108" s="227"/>
      <c r="H108"/>
    </row>
    <row r="109" spans="1:8" ht="15.6" x14ac:dyDescent="0.3">
      <c r="A109" s="18"/>
      <c r="C109"/>
      <c r="D109"/>
      <c r="E109"/>
      <c r="F109" s="227"/>
      <c r="H109"/>
    </row>
    <row r="110" spans="1:8" ht="15.6" x14ac:dyDescent="0.3">
      <c r="A110" s="18"/>
      <c r="C110"/>
      <c r="D110"/>
      <c r="E110"/>
      <c r="F110" s="227"/>
      <c r="H110"/>
    </row>
    <row r="111" spans="1:8" ht="15.6" x14ac:dyDescent="0.3">
      <c r="A111" s="18"/>
      <c r="C111"/>
      <c r="D111"/>
      <c r="E111"/>
      <c r="F111" s="227"/>
      <c r="H111"/>
    </row>
    <row r="112" spans="1:8" ht="15.6" x14ac:dyDescent="0.3">
      <c r="A112" s="18"/>
      <c r="C112"/>
      <c r="D112"/>
      <c r="E112"/>
      <c r="F112" s="227"/>
      <c r="H112"/>
    </row>
    <row r="113" spans="1:8" ht="15.6" x14ac:dyDescent="0.3">
      <c r="A113" s="18"/>
      <c r="C113"/>
      <c r="D113"/>
      <c r="E113"/>
      <c r="F113" s="227"/>
      <c r="H113"/>
    </row>
    <row r="114" spans="1:8" ht="15.6" x14ac:dyDescent="0.3">
      <c r="A114" s="18"/>
      <c r="C114"/>
      <c r="D114"/>
      <c r="E114"/>
      <c r="F114" s="227"/>
      <c r="H114"/>
    </row>
    <row r="115" spans="1:8" ht="15.6" x14ac:dyDescent="0.3">
      <c r="A115" s="18"/>
      <c r="C115"/>
      <c r="D115"/>
      <c r="E115"/>
      <c r="F115" s="227"/>
      <c r="H115"/>
    </row>
    <row r="116" spans="1:8" ht="15.6" x14ac:dyDescent="0.3">
      <c r="A116" s="18"/>
      <c r="C116"/>
      <c r="D116"/>
      <c r="E116"/>
      <c r="F116" s="227"/>
      <c r="H116"/>
    </row>
    <row r="117" spans="1:8" ht="15.6" x14ac:dyDescent="0.3">
      <c r="A117" s="18"/>
      <c r="C117"/>
      <c r="D117"/>
      <c r="E117"/>
      <c r="F117" s="227"/>
      <c r="H117"/>
    </row>
    <row r="118" spans="1:8" ht="15.6" x14ac:dyDescent="0.3">
      <c r="A118" s="18"/>
      <c r="C118"/>
      <c r="D118"/>
      <c r="E118"/>
      <c r="F118" s="227"/>
      <c r="H118"/>
    </row>
    <row r="119" spans="1:8" ht="15.6" x14ac:dyDescent="0.3">
      <c r="A119" s="18"/>
      <c r="C119"/>
      <c r="D119"/>
      <c r="E119"/>
      <c r="F119" s="227"/>
      <c r="H119"/>
    </row>
    <row r="120" spans="1:8" ht="15.6" x14ac:dyDescent="0.3">
      <c r="A120" s="18"/>
      <c r="C120"/>
      <c r="D120"/>
      <c r="E120"/>
      <c r="F120" s="227"/>
      <c r="H120"/>
    </row>
    <row r="121" spans="1:8" ht="15.6" x14ac:dyDescent="0.3">
      <c r="A121" s="18"/>
      <c r="C121"/>
      <c r="D121"/>
      <c r="E121"/>
      <c r="F121" s="227"/>
      <c r="H121"/>
    </row>
    <row r="122" spans="1:8" ht="15.6" x14ac:dyDescent="0.3">
      <c r="A122" s="18"/>
      <c r="C122"/>
      <c r="D122"/>
      <c r="E122"/>
      <c r="F122" s="227"/>
      <c r="H122"/>
    </row>
    <row r="123" spans="1:8" ht="15.6" x14ac:dyDescent="0.3">
      <c r="A123" s="18"/>
      <c r="C123"/>
      <c r="D123"/>
      <c r="E123"/>
      <c r="F123" s="227"/>
      <c r="H123"/>
    </row>
    <row r="124" spans="1:8" ht="15.6" x14ac:dyDescent="0.3">
      <c r="A124" s="18"/>
      <c r="C124"/>
      <c r="D124"/>
      <c r="E124"/>
      <c r="F124" s="227"/>
      <c r="H124"/>
    </row>
    <row r="125" spans="1:8" ht="15.6" x14ac:dyDescent="0.3">
      <c r="A125" s="18"/>
      <c r="C125"/>
      <c r="D125"/>
      <c r="E125"/>
      <c r="F125" s="227"/>
      <c r="H125"/>
    </row>
    <row r="126" spans="1:8" ht="15.6" x14ac:dyDescent="0.3">
      <c r="A126" s="18"/>
      <c r="C126"/>
      <c r="D126"/>
      <c r="E126"/>
      <c r="F126" s="227"/>
      <c r="H126"/>
    </row>
    <row r="127" spans="1:8" ht="15.6" x14ac:dyDescent="0.3">
      <c r="A127" s="18"/>
      <c r="C127"/>
      <c r="D127"/>
      <c r="E127"/>
      <c r="F127" s="227"/>
      <c r="H127"/>
    </row>
    <row r="128" spans="1:8" ht="15.6" x14ac:dyDescent="0.3">
      <c r="A128" s="18"/>
      <c r="C128"/>
      <c r="D128"/>
      <c r="E128"/>
      <c r="F128" s="227"/>
      <c r="H128"/>
    </row>
    <row r="129" spans="1:8" ht="15.6" x14ac:dyDescent="0.3">
      <c r="A129" s="18"/>
      <c r="C129"/>
      <c r="D129"/>
      <c r="E129"/>
      <c r="F129" s="227"/>
      <c r="H129"/>
    </row>
    <row r="130" spans="1:8" ht="15.6" x14ac:dyDescent="0.3">
      <c r="A130" s="18"/>
      <c r="C130"/>
      <c r="D130"/>
      <c r="E130"/>
      <c r="F130" s="227"/>
      <c r="H130"/>
    </row>
    <row r="131" spans="1:8" ht="15.6" x14ac:dyDescent="0.3">
      <c r="A131" s="18"/>
      <c r="C131"/>
      <c r="D131"/>
      <c r="E131"/>
      <c r="F131" s="227"/>
      <c r="H131"/>
    </row>
    <row r="132" spans="1:8" ht="15.6" x14ac:dyDescent="0.3">
      <c r="A132" s="18"/>
      <c r="C132"/>
      <c r="D132"/>
      <c r="E132"/>
      <c r="F132" s="227"/>
      <c r="H132"/>
    </row>
    <row r="133" spans="1:8" ht="15.6" x14ac:dyDescent="0.3">
      <c r="A133" s="18"/>
      <c r="C133"/>
      <c r="D133"/>
      <c r="E133"/>
      <c r="F133" s="227"/>
      <c r="H133"/>
    </row>
    <row r="134" spans="1:8" ht="15.6" x14ac:dyDescent="0.3">
      <c r="A134" s="18"/>
      <c r="C134"/>
      <c r="D134"/>
      <c r="E134"/>
      <c r="F134" s="227"/>
      <c r="H134"/>
    </row>
    <row r="135" spans="1:8" ht="15.6" x14ac:dyDescent="0.3">
      <c r="A135" s="18"/>
      <c r="C135"/>
      <c r="D135"/>
      <c r="E135"/>
      <c r="F135" s="227"/>
      <c r="H135"/>
    </row>
    <row r="136" spans="1:8" ht="15.6" x14ac:dyDescent="0.3">
      <c r="A136" s="18"/>
      <c r="C136"/>
      <c r="D136"/>
      <c r="E136"/>
      <c r="F136" s="227"/>
      <c r="H136"/>
    </row>
    <row r="137" spans="1:8" ht="15.6" x14ac:dyDescent="0.3">
      <c r="A137" s="18"/>
      <c r="C137"/>
      <c r="D137"/>
      <c r="E137"/>
      <c r="F137" s="227"/>
      <c r="H137"/>
    </row>
    <row r="138" spans="1:8" ht="15.6" x14ac:dyDescent="0.3">
      <c r="A138" s="18"/>
      <c r="C138"/>
      <c r="D138"/>
      <c r="E138"/>
      <c r="F138" s="227"/>
      <c r="H138"/>
    </row>
    <row r="139" spans="1:8" ht="15.6" x14ac:dyDescent="0.3">
      <c r="A139" s="18"/>
      <c r="C139"/>
      <c r="D139"/>
      <c r="E139"/>
      <c r="F139" s="227"/>
      <c r="H139"/>
    </row>
    <row r="140" spans="1:8" ht="15.6" x14ac:dyDescent="0.3">
      <c r="A140" s="18"/>
      <c r="C140"/>
      <c r="D140"/>
      <c r="E140"/>
      <c r="F140" s="227"/>
      <c r="H140"/>
    </row>
    <row r="141" spans="1:8" ht="15.6" x14ac:dyDescent="0.3">
      <c r="A141" s="18"/>
      <c r="C141"/>
      <c r="D141"/>
      <c r="E141"/>
      <c r="F141" s="227"/>
      <c r="H141"/>
    </row>
    <row r="142" spans="1:8" ht="15.6" x14ac:dyDescent="0.3">
      <c r="A142" s="18"/>
      <c r="C142"/>
      <c r="D142"/>
      <c r="E142"/>
      <c r="F142" s="227"/>
      <c r="H142"/>
    </row>
    <row r="143" spans="1:8" ht="15.6" x14ac:dyDescent="0.3">
      <c r="A143" s="18"/>
      <c r="C143"/>
      <c r="D143"/>
      <c r="E143"/>
      <c r="F143" s="227"/>
      <c r="H143"/>
    </row>
    <row r="144" spans="1:8" ht="15.6" x14ac:dyDescent="0.3">
      <c r="A144" s="18"/>
      <c r="C144"/>
      <c r="D144"/>
      <c r="E144"/>
      <c r="F144" s="227"/>
      <c r="H144"/>
    </row>
    <row r="145" spans="1:8" ht="15.6" x14ac:dyDescent="0.3">
      <c r="A145" s="18"/>
      <c r="C145"/>
      <c r="D145"/>
      <c r="E145"/>
      <c r="F145" s="227"/>
      <c r="H145"/>
    </row>
    <row r="146" spans="1:8" ht="15.6" x14ac:dyDescent="0.3">
      <c r="A146" s="18"/>
      <c r="C146"/>
      <c r="D146"/>
      <c r="E146"/>
      <c r="F146" s="227"/>
      <c r="H146"/>
    </row>
    <row r="147" spans="1:8" ht="15.6" x14ac:dyDescent="0.3">
      <c r="A147" s="18"/>
      <c r="C147"/>
      <c r="D147"/>
      <c r="E147"/>
      <c r="F147" s="227"/>
      <c r="H147"/>
    </row>
    <row r="148" spans="1:8" ht="15.6" x14ac:dyDescent="0.3">
      <c r="A148" s="18"/>
      <c r="C148"/>
      <c r="D148"/>
      <c r="E148"/>
      <c r="F148" s="227"/>
      <c r="H148"/>
    </row>
    <row r="149" spans="1:8" ht="15.6" x14ac:dyDescent="0.3">
      <c r="A149" s="18"/>
      <c r="C149"/>
      <c r="D149"/>
      <c r="E149"/>
      <c r="F149" s="227"/>
      <c r="H149"/>
    </row>
    <row r="150" spans="1:8" ht="15.6" x14ac:dyDescent="0.3">
      <c r="A150" s="18"/>
      <c r="C150"/>
      <c r="D150"/>
      <c r="E150"/>
      <c r="F150" s="227"/>
      <c r="H150"/>
    </row>
    <row r="151" spans="1:8" ht="15.6" x14ac:dyDescent="0.3">
      <c r="A151" s="18"/>
      <c r="C151"/>
      <c r="D151"/>
      <c r="E151"/>
      <c r="F151" s="227"/>
      <c r="H151"/>
    </row>
    <row r="152" spans="1:8" ht="15.6" x14ac:dyDescent="0.3">
      <c r="A152" s="18"/>
      <c r="C152"/>
      <c r="D152"/>
      <c r="E152"/>
      <c r="F152" s="227"/>
      <c r="H152"/>
    </row>
    <row r="153" spans="1:8" ht="15.6" x14ac:dyDescent="0.3">
      <c r="A153" s="18"/>
      <c r="C153"/>
      <c r="D153"/>
      <c r="E153"/>
      <c r="F153" s="227"/>
      <c r="H153"/>
    </row>
    <row r="154" spans="1:8" ht="15.6" x14ac:dyDescent="0.3">
      <c r="A154" s="18"/>
      <c r="C154"/>
      <c r="D154"/>
      <c r="E154"/>
      <c r="F154" s="227"/>
      <c r="H154"/>
    </row>
    <row r="155" spans="1:8" ht="15.6" x14ac:dyDescent="0.3">
      <c r="A155" s="18"/>
      <c r="C155"/>
      <c r="D155"/>
      <c r="E155"/>
      <c r="F155" s="227"/>
      <c r="H155"/>
    </row>
    <row r="156" spans="1:8" ht="15.6" x14ac:dyDescent="0.3">
      <c r="A156" s="18"/>
      <c r="C156"/>
      <c r="D156"/>
      <c r="E156"/>
      <c r="F156" s="227"/>
      <c r="H156"/>
    </row>
    <row r="157" spans="1:8" ht="15.6" x14ac:dyDescent="0.3">
      <c r="A157" s="18"/>
      <c r="C157"/>
      <c r="D157"/>
      <c r="E157"/>
      <c r="F157" s="227"/>
      <c r="H157"/>
    </row>
    <row r="158" spans="1:8" ht="15.6" x14ac:dyDescent="0.3">
      <c r="A158" s="18"/>
      <c r="C158"/>
      <c r="D158"/>
      <c r="E158"/>
      <c r="F158" s="227"/>
      <c r="H158"/>
    </row>
    <row r="159" spans="1:8" ht="15.6" x14ac:dyDescent="0.3">
      <c r="A159" s="18"/>
      <c r="C159"/>
      <c r="D159"/>
      <c r="E159"/>
      <c r="F159" s="227"/>
      <c r="H159"/>
    </row>
    <row r="160" spans="1:8" ht="15.6" x14ac:dyDescent="0.3">
      <c r="A160" s="18"/>
      <c r="C160"/>
      <c r="D160"/>
      <c r="E160"/>
      <c r="F160" s="227"/>
      <c r="H160"/>
    </row>
    <row r="161" spans="1:8" ht="15.6" x14ac:dyDescent="0.3">
      <c r="A161" s="18"/>
      <c r="C161"/>
      <c r="D161"/>
      <c r="E161"/>
      <c r="F161" s="227"/>
      <c r="H161"/>
    </row>
    <row r="162" spans="1:8" ht="15.6" x14ac:dyDescent="0.3">
      <c r="A162" s="18"/>
      <c r="C162"/>
      <c r="D162"/>
      <c r="E162"/>
      <c r="F162" s="227"/>
      <c r="H162"/>
    </row>
    <row r="163" spans="1:8" ht="15.6" x14ac:dyDescent="0.3">
      <c r="A163" s="18"/>
      <c r="C163"/>
      <c r="D163"/>
      <c r="E163"/>
      <c r="F163" s="227"/>
      <c r="H163"/>
    </row>
    <row r="164" spans="1:8" ht="15.6" x14ac:dyDescent="0.3">
      <c r="A164" s="18"/>
      <c r="C164"/>
      <c r="D164"/>
      <c r="E164"/>
      <c r="F164" s="227"/>
      <c r="H164"/>
    </row>
    <row r="165" spans="1:8" ht="15.6" x14ac:dyDescent="0.3">
      <c r="A165" s="18"/>
      <c r="C165"/>
      <c r="D165"/>
      <c r="E165"/>
      <c r="F165" s="227"/>
      <c r="H165"/>
    </row>
    <row r="166" spans="1:8" ht="15.6" x14ac:dyDescent="0.3">
      <c r="A166" s="18"/>
      <c r="C166"/>
      <c r="D166"/>
      <c r="E166"/>
      <c r="F166" s="227"/>
      <c r="H166"/>
    </row>
    <row r="167" spans="1:8" ht="15.6" x14ac:dyDescent="0.3">
      <c r="A167" s="18"/>
      <c r="C167"/>
      <c r="D167"/>
      <c r="E167"/>
      <c r="F167" s="227"/>
      <c r="H167"/>
    </row>
    <row r="168" spans="1:8" ht="15.6" x14ac:dyDescent="0.3">
      <c r="A168" s="18"/>
      <c r="C168"/>
      <c r="D168"/>
      <c r="E168"/>
      <c r="F168" s="227"/>
      <c r="H168"/>
    </row>
  </sheetData>
  <mergeCells count="17">
    <mergeCell ref="G82:G86"/>
    <mergeCell ref="G77:G81"/>
    <mergeCell ref="G72:G76"/>
    <mergeCell ref="G58:G62"/>
    <mergeCell ref="G63:G67"/>
    <mergeCell ref="G68:G71"/>
    <mergeCell ref="G53:G57"/>
    <mergeCell ref="G5:G9"/>
    <mergeCell ref="G10:G14"/>
    <mergeCell ref="G15:G19"/>
    <mergeCell ref="G20:G23"/>
    <mergeCell ref="G24:G28"/>
    <mergeCell ref="G29:G33"/>
    <mergeCell ref="G34:G38"/>
    <mergeCell ref="G39:G43"/>
    <mergeCell ref="G44:G47"/>
    <mergeCell ref="G48:G52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06"/>
  <sheetViews>
    <sheetView workbookViewId="0">
      <selection activeCell="E10" sqref="E10"/>
    </sheetView>
  </sheetViews>
  <sheetFormatPr defaultRowHeight="14.4" x14ac:dyDescent="0.3"/>
  <cols>
    <col min="1" max="1" width="13.6640625" customWidth="1"/>
    <col min="2" max="2" width="25.6640625" customWidth="1"/>
    <col min="3" max="3" width="31" style="20" customWidth="1"/>
    <col min="4" max="4" width="13.6640625" customWidth="1"/>
    <col min="5" max="5" width="20.88671875" customWidth="1"/>
    <col min="6" max="6" width="28.88671875" style="20" customWidth="1"/>
    <col min="7" max="7" width="11.44140625" style="6" customWidth="1"/>
    <col min="9" max="9" width="10.6640625" customWidth="1"/>
    <col min="10" max="10" width="28.6640625" style="20" customWidth="1"/>
    <col min="11" max="11" width="10.6640625" customWidth="1"/>
  </cols>
  <sheetData>
    <row r="2" spans="1:11" ht="23.4" x14ac:dyDescent="0.45">
      <c r="B2" s="2" t="s">
        <v>28</v>
      </c>
      <c r="C2" s="19" t="s">
        <v>35</v>
      </c>
    </row>
    <row r="4" spans="1:11" ht="21" customHeight="1" thickBot="1" x14ac:dyDescent="0.35">
      <c r="A4" s="21" t="s">
        <v>30</v>
      </c>
      <c r="B4" s="21" t="s">
        <v>31</v>
      </c>
      <c r="C4" s="21" t="s">
        <v>2</v>
      </c>
      <c r="D4" s="21" t="s">
        <v>32</v>
      </c>
      <c r="E4" s="21" t="s">
        <v>403</v>
      </c>
      <c r="F4" s="21" t="s">
        <v>405</v>
      </c>
      <c r="G4" s="132" t="s">
        <v>33</v>
      </c>
      <c r="I4" s="1"/>
      <c r="J4" s="1" t="s">
        <v>390</v>
      </c>
      <c r="K4" s="1"/>
    </row>
    <row r="5" spans="1:11" ht="20.100000000000001" customHeight="1" x14ac:dyDescent="0.3">
      <c r="A5" s="9">
        <v>1</v>
      </c>
      <c r="B5" s="14" t="s">
        <v>42</v>
      </c>
      <c r="C5" s="40" t="s">
        <v>25</v>
      </c>
      <c r="D5" s="40">
        <v>2013</v>
      </c>
      <c r="E5" s="55">
        <v>25</v>
      </c>
      <c r="F5" s="55">
        <v>25</v>
      </c>
      <c r="G5" s="280">
        <f>SUM(F5:F9)</f>
        <v>151</v>
      </c>
      <c r="I5" s="11">
        <v>1</v>
      </c>
      <c r="J5" s="41" t="s">
        <v>82</v>
      </c>
      <c r="K5" s="11">
        <v>45</v>
      </c>
    </row>
    <row r="6" spans="1:11" ht="20.100000000000001" customHeight="1" x14ac:dyDescent="0.3">
      <c r="A6" s="12">
        <v>2</v>
      </c>
      <c r="B6" s="15" t="s">
        <v>43</v>
      </c>
      <c r="C6" s="41" t="s">
        <v>25</v>
      </c>
      <c r="D6" s="41">
        <v>2012</v>
      </c>
      <c r="E6" s="56">
        <v>38</v>
      </c>
      <c r="F6" s="56">
        <v>38</v>
      </c>
      <c r="G6" s="281"/>
      <c r="I6" s="11">
        <v>2</v>
      </c>
      <c r="J6" s="41" t="s">
        <v>215</v>
      </c>
      <c r="K6" s="11">
        <v>62</v>
      </c>
    </row>
    <row r="7" spans="1:11" ht="20.100000000000001" customHeight="1" thickBot="1" x14ac:dyDescent="0.35">
      <c r="A7" s="12">
        <v>3</v>
      </c>
      <c r="B7" s="15" t="s">
        <v>44</v>
      </c>
      <c r="C7" s="41" t="s">
        <v>25</v>
      </c>
      <c r="D7" s="41">
        <v>2014</v>
      </c>
      <c r="E7" s="56">
        <v>28</v>
      </c>
      <c r="F7" s="56">
        <v>28</v>
      </c>
      <c r="G7" s="281"/>
      <c r="I7" s="11">
        <v>3</v>
      </c>
      <c r="J7" s="41" t="s">
        <v>110</v>
      </c>
      <c r="K7" s="11">
        <v>68</v>
      </c>
    </row>
    <row r="8" spans="1:11" ht="20.100000000000001" customHeight="1" x14ac:dyDescent="0.3">
      <c r="A8" s="12">
        <v>4</v>
      </c>
      <c r="B8" s="15" t="s">
        <v>45</v>
      </c>
      <c r="C8" s="41" t="s">
        <v>25</v>
      </c>
      <c r="D8" s="41">
        <v>2014</v>
      </c>
      <c r="E8" s="56">
        <v>61</v>
      </c>
      <c r="F8" s="56">
        <v>0</v>
      </c>
      <c r="G8" s="281"/>
      <c r="I8" s="11">
        <v>4</v>
      </c>
      <c r="J8" s="43" t="s">
        <v>268</v>
      </c>
      <c r="K8" s="11">
        <v>69</v>
      </c>
    </row>
    <row r="9" spans="1:11" ht="20.100000000000001" customHeight="1" thickBot="1" x14ac:dyDescent="0.35">
      <c r="A9" s="13">
        <v>5</v>
      </c>
      <c r="B9" s="16" t="s">
        <v>46</v>
      </c>
      <c r="C9" s="42" t="s">
        <v>25</v>
      </c>
      <c r="D9" s="42">
        <v>2014</v>
      </c>
      <c r="E9" s="57">
        <v>60</v>
      </c>
      <c r="F9" s="57">
        <v>60</v>
      </c>
      <c r="G9" s="282"/>
      <c r="I9" s="11">
        <v>5</v>
      </c>
      <c r="J9" s="41" t="s">
        <v>347</v>
      </c>
      <c r="K9" s="11">
        <v>78</v>
      </c>
    </row>
    <row r="10" spans="1:11" ht="20.100000000000001" customHeight="1" x14ac:dyDescent="0.3">
      <c r="A10" s="9">
        <v>6</v>
      </c>
      <c r="B10" s="14" t="s">
        <v>57</v>
      </c>
      <c r="C10" s="40" t="s">
        <v>56</v>
      </c>
      <c r="D10" s="37">
        <v>2014</v>
      </c>
      <c r="E10" s="55">
        <v>71</v>
      </c>
      <c r="F10" s="55">
        <v>71</v>
      </c>
      <c r="G10" s="280">
        <f>SUM(F10:F13)</f>
        <v>178</v>
      </c>
      <c r="I10" s="11">
        <v>6</v>
      </c>
      <c r="J10" s="41" t="s">
        <v>121</v>
      </c>
      <c r="K10" s="11">
        <v>88</v>
      </c>
    </row>
    <row r="11" spans="1:11" ht="20.100000000000001" customHeight="1" x14ac:dyDescent="0.3">
      <c r="A11" s="12">
        <v>7</v>
      </c>
      <c r="B11" s="15" t="s">
        <v>58</v>
      </c>
      <c r="C11" s="41" t="s">
        <v>56</v>
      </c>
      <c r="D11" s="36">
        <v>2014</v>
      </c>
      <c r="E11" s="56">
        <v>55</v>
      </c>
      <c r="F11" s="56">
        <v>55</v>
      </c>
      <c r="G11" s="281"/>
      <c r="I11" s="11">
        <v>7</v>
      </c>
      <c r="J11" s="41" t="s">
        <v>288</v>
      </c>
      <c r="K11" s="11">
        <v>108</v>
      </c>
    </row>
    <row r="12" spans="1:11" ht="20.100000000000001" customHeight="1" x14ac:dyDescent="0.3">
      <c r="A12" s="12">
        <v>8</v>
      </c>
      <c r="B12" s="15" t="s">
        <v>59</v>
      </c>
      <c r="C12" s="41" t="s">
        <v>56</v>
      </c>
      <c r="D12" s="36">
        <v>2013</v>
      </c>
      <c r="E12" s="56">
        <v>43</v>
      </c>
      <c r="F12" s="56">
        <v>43</v>
      </c>
      <c r="G12" s="281"/>
      <c r="I12" s="11">
        <v>8</v>
      </c>
      <c r="J12" s="41" t="s">
        <v>17</v>
      </c>
      <c r="K12" s="11">
        <v>130</v>
      </c>
    </row>
    <row r="13" spans="1:11" ht="20.100000000000001" customHeight="1" thickBot="1" x14ac:dyDescent="0.35">
      <c r="A13" s="13">
        <v>9</v>
      </c>
      <c r="B13" s="16" t="s">
        <v>60</v>
      </c>
      <c r="C13" s="42" t="s">
        <v>56</v>
      </c>
      <c r="D13" s="38">
        <v>2014</v>
      </c>
      <c r="E13" s="57">
        <v>9</v>
      </c>
      <c r="F13" s="57">
        <v>9</v>
      </c>
      <c r="G13" s="282"/>
      <c r="I13" s="11">
        <v>9</v>
      </c>
      <c r="J13" s="41" t="s">
        <v>25</v>
      </c>
      <c r="K13" s="11">
        <v>151</v>
      </c>
    </row>
    <row r="14" spans="1:11" ht="20.100000000000001" customHeight="1" thickBot="1" x14ac:dyDescent="0.35">
      <c r="A14" s="9">
        <v>11</v>
      </c>
      <c r="B14" s="48" t="s">
        <v>72</v>
      </c>
      <c r="C14" s="39" t="s">
        <v>67</v>
      </c>
      <c r="D14" s="39">
        <v>2013</v>
      </c>
      <c r="E14" s="52">
        <v>32</v>
      </c>
      <c r="F14" s="52">
        <v>32</v>
      </c>
      <c r="G14" s="280">
        <f>SUM(F14:F18)</f>
        <v>227</v>
      </c>
      <c r="I14" s="11">
        <v>10</v>
      </c>
      <c r="J14" s="41" t="s">
        <v>170</v>
      </c>
      <c r="K14" s="11">
        <v>155</v>
      </c>
    </row>
    <row r="15" spans="1:11" ht="20.100000000000001" customHeight="1" thickBot="1" x14ac:dyDescent="0.35">
      <c r="A15" s="9">
        <v>12</v>
      </c>
      <c r="B15" s="45" t="s">
        <v>73</v>
      </c>
      <c r="C15" s="46" t="s">
        <v>67</v>
      </c>
      <c r="D15" s="46">
        <v>2012</v>
      </c>
      <c r="E15" s="53">
        <v>73</v>
      </c>
      <c r="F15" s="53">
        <v>73</v>
      </c>
      <c r="G15" s="281"/>
      <c r="I15" s="11">
        <v>11</v>
      </c>
      <c r="J15" s="41" t="s">
        <v>56</v>
      </c>
      <c r="K15" s="11">
        <v>178</v>
      </c>
    </row>
    <row r="16" spans="1:11" ht="20.100000000000001" customHeight="1" thickBot="1" x14ac:dyDescent="0.35">
      <c r="A16" s="9">
        <v>13</v>
      </c>
      <c r="B16" s="45" t="s">
        <v>74</v>
      </c>
      <c r="C16" s="46" t="s">
        <v>67</v>
      </c>
      <c r="D16" s="46">
        <v>2013</v>
      </c>
      <c r="E16" s="53">
        <v>74</v>
      </c>
      <c r="F16" s="53">
        <v>74</v>
      </c>
      <c r="G16" s="281"/>
      <c r="I16" s="11">
        <v>12</v>
      </c>
      <c r="J16" s="41" t="s">
        <v>255</v>
      </c>
      <c r="K16" s="11">
        <v>206</v>
      </c>
    </row>
    <row r="17" spans="1:11" ht="20.100000000000001" customHeight="1" thickBot="1" x14ac:dyDescent="0.35">
      <c r="A17" s="9">
        <v>14</v>
      </c>
      <c r="B17" s="45" t="s">
        <v>75</v>
      </c>
      <c r="C17" s="46" t="s">
        <v>67</v>
      </c>
      <c r="D17" s="46">
        <v>2014</v>
      </c>
      <c r="E17" s="53">
        <v>48</v>
      </c>
      <c r="F17" s="53">
        <v>48</v>
      </c>
      <c r="G17" s="281"/>
      <c r="I17" s="11">
        <v>13</v>
      </c>
      <c r="J17" s="41" t="s">
        <v>34</v>
      </c>
      <c r="K17" s="11">
        <v>210</v>
      </c>
    </row>
    <row r="18" spans="1:11" ht="20.100000000000001" customHeight="1" thickBot="1" x14ac:dyDescent="0.35">
      <c r="A18" s="9">
        <v>15</v>
      </c>
      <c r="B18" s="49" t="s">
        <v>374</v>
      </c>
      <c r="C18" s="50" t="s">
        <v>67</v>
      </c>
      <c r="D18" s="50">
        <v>2014</v>
      </c>
      <c r="E18" s="54">
        <v>76</v>
      </c>
      <c r="F18" s="54">
        <v>0</v>
      </c>
      <c r="G18" s="282"/>
      <c r="I18" s="11">
        <v>14</v>
      </c>
      <c r="J18" s="41" t="s">
        <v>10</v>
      </c>
      <c r="K18" s="11">
        <v>231</v>
      </c>
    </row>
    <row r="19" spans="1:11" ht="20.100000000000001" customHeight="1" thickBot="1" x14ac:dyDescent="0.35">
      <c r="A19" s="9">
        <v>16</v>
      </c>
      <c r="B19" s="14" t="s">
        <v>375</v>
      </c>
      <c r="C19" s="40" t="s">
        <v>82</v>
      </c>
      <c r="D19" s="40">
        <v>2014</v>
      </c>
      <c r="E19" s="55">
        <v>35</v>
      </c>
      <c r="F19" s="55">
        <v>0</v>
      </c>
      <c r="G19" s="280">
        <f>SUM(F19:F23)</f>
        <v>45</v>
      </c>
      <c r="I19" s="11">
        <v>15</v>
      </c>
      <c r="J19" s="41" t="s">
        <v>303</v>
      </c>
      <c r="K19" s="11">
        <v>257</v>
      </c>
    </row>
    <row r="20" spans="1:11" ht="20.100000000000001" customHeight="1" thickBot="1" x14ac:dyDescent="0.35">
      <c r="A20" s="9">
        <v>17</v>
      </c>
      <c r="B20" s="15" t="s">
        <v>87</v>
      </c>
      <c r="C20" s="41" t="s">
        <v>82</v>
      </c>
      <c r="D20" s="41">
        <v>2012</v>
      </c>
      <c r="E20" s="56">
        <v>4</v>
      </c>
      <c r="F20" s="56">
        <v>4</v>
      </c>
      <c r="G20" s="281"/>
      <c r="I20" s="11">
        <v>16</v>
      </c>
      <c r="J20" s="46" t="s">
        <v>67</v>
      </c>
      <c r="K20" s="11">
        <v>277</v>
      </c>
    </row>
    <row r="21" spans="1:11" ht="20.100000000000001" customHeight="1" thickBot="1" x14ac:dyDescent="0.35">
      <c r="A21" s="9">
        <v>18</v>
      </c>
      <c r="B21" s="15" t="s">
        <v>88</v>
      </c>
      <c r="C21" s="41" t="s">
        <v>82</v>
      </c>
      <c r="D21" s="41">
        <v>2013</v>
      </c>
      <c r="E21" s="56">
        <v>8</v>
      </c>
      <c r="F21" s="56">
        <v>8</v>
      </c>
      <c r="G21" s="281"/>
      <c r="I21" s="11">
        <v>17</v>
      </c>
      <c r="J21" s="11"/>
      <c r="K21" s="11"/>
    </row>
    <row r="22" spans="1:11" ht="20.100000000000001" customHeight="1" thickBot="1" x14ac:dyDescent="0.35">
      <c r="A22" s="9">
        <v>19</v>
      </c>
      <c r="B22" s="15" t="s">
        <v>89</v>
      </c>
      <c r="C22" s="41" t="s">
        <v>82</v>
      </c>
      <c r="D22" s="41">
        <v>2012</v>
      </c>
      <c r="E22" s="56">
        <v>3</v>
      </c>
      <c r="F22" s="56">
        <v>3</v>
      </c>
      <c r="G22" s="281"/>
      <c r="I22" s="11">
        <v>18</v>
      </c>
      <c r="J22" s="11"/>
      <c r="K22" s="11"/>
    </row>
    <row r="23" spans="1:11" ht="20.100000000000001" customHeight="1" thickBot="1" x14ac:dyDescent="0.35">
      <c r="A23" s="89">
        <v>20</v>
      </c>
      <c r="B23" s="61" t="s">
        <v>90</v>
      </c>
      <c r="C23" s="59" t="s">
        <v>82</v>
      </c>
      <c r="D23" s="59">
        <v>2012</v>
      </c>
      <c r="E23" s="60">
        <v>30</v>
      </c>
      <c r="F23" s="60">
        <v>30</v>
      </c>
      <c r="G23" s="282"/>
      <c r="I23" s="11">
        <v>19</v>
      </c>
      <c r="J23" s="11"/>
      <c r="K23" s="11"/>
    </row>
    <row r="24" spans="1:11" ht="20.100000000000001" customHeight="1" x14ac:dyDescent="0.3">
      <c r="A24" s="9">
        <v>26</v>
      </c>
      <c r="B24" s="14" t="s">
        <v>115</v>
      </c>
      <c r="C24" s="40" t="s">
        <v>110</v>
      </c>
      <c r="D24" s="40">
        <v>2012</v>
      </c>
      <c r="E24" s="55">
        <v>51</v>
      </c>
      <c r="F24" s="55">
        <v>0</v>
      </c>
      <c r="G24" s="280">
        <f>SUM(F24:F28)</f>
        <v>68</v>
      </c>
      <c r="I24" s="11">
        <v>20</v>
      </c>
      <c r="J24" s="11"/>
      <c r="K24" s="11"/>
    </row>
    <row r="25" spans="1:11" ht="20.100000000000001" customHeight="1" x14ac:dyDescent="0.3">
      <c r="A25" s="12">
        <v>27</v>
      </c>
      <c r="B25" s="15" t="s">
        <v>116</v>
      </c>
      <c r="C25" s="41" t="s">
        <v>110</v>
      </c>
      <c r="D25" s="41">
        <v>2013</v>
      </c>
      <c r="E25" s="56">
        <v>37</v>
      </c>
      <c r="F25" s="56">
        <v>37</v>
      </c>
      <c r="G25" s="281"/>
    </row>
    <row r="26" spans="1:11" ht="20.100000000000001" customHeight="1" thickBot="1" x14ac:dyDescent="0.35">
      <c r="A26" s="12">
        <v>28</v>
      </c>
      <c r="B26" s="15" t="s">
        <v>117</v>
      </c>
      <c r="C26" s="41" t="s">
        <v>110</v>
      </c>
      <c r="D26" s="41">
        <v>2014</v>
      </c>
      <c r="E26" s="56">
        <v>6</v>
      </c>
      <c r="F26" s="56">
        <v>6</v>
      </c>
      <c r="G26" s="281"/>
    </row>
    <row r="27" spans="1:11" ht="20.100000000000001" customHeight="1" thickBot="1" x14ac:dyDescent="0.35">
      <c r="A27" s="12">
        <v>29</v>
      </c>
      <c r="B27" s="15" t="s">
        <v>118</v>
      </c>
      <c r="C27" s="41" t="s">
        <v>110</v>
      </c>
      <c r="D27" s="41">
        <v>2013</v>
      </c>
      <c r="E27" s="56">
        <v>10</v>
      </c>
      <c r="F27" s="56">
        <v>10</v>
      </c>
      <c r="G27" s="281"/>
      <c r="I27" s="105"/>
      <c r="J27" s="106" t="s">
        <v>391</v>
      </c>
      <c r="K27" s="107"/>
    </row>
    <row r="28" spans="1:11" ht="20.100000000000001" customHeight="1" thickBot="1" x14ac:dyDescent="0.35">
      <c r="A28" s="13">
        <v>30</v>
      </c>
      <c r="B28" s="16" t="s">
        <v>119</v>
      </c>
      <c r="C28" s="42" t="s">
        <v>110</v>
      </c>
      <c r="D28" s="42">
        <v>2013</v>
      </c>
      <c r="E28" s="57">
        <v>15</v>
      </c>
      <c r="F28" s="57">
        <v>15</v>
      </c>
      <c r="G28" s="282"/>
      <c r="I28" s="261">
        <v>1</v>
      </c>
      <c r="J28" s="197" t="s">
        <v>354</v>
      </c>
      <c r="K28" s="83"/>
    </row>
    <row r="29" spans="1:11" ht="20.100000000000001" customHeight="1" x14ac:dyDescent="0.3">
      <c r="A29" s="72">
        <v>31</v>
      </c>
      <c r="B29" s="23" t="s">
        <v>126</v>
      </c>
      <c r="C29" s="40" t="s">
        <v>121</v>
      </c>
      <c r="D29" s="40">
        <v>2013</v>
      </c>
      <c r="E29" s="73">
        <v>18</v>
      </c>
      <c r="F29" s="73">
        <v>18</v>
      </c>
      <c r="G29" s="280">
        <f>SUM(F29:F33)</f>
        <v>88</v>
      </c>
      <c r="I29" s="262">
        <v>2</v>
      </c>
      <c r="J29" s="154" t="s">
        <v>276</v>
      </c>
      <c r="K29" s="101"/>
    </row>
    <row r="30" spans="1:11" ht="20.100000000000001" customHeight="1" thickBot="1" x14ac:dyDescent="0.35">
      <c r="A30" s="51">
        <v>32</v>
      </c>
      <c r="B30" s="27" t="s">
        <v>127</v>
      </c>
      <c r="C30" s="41" t="s">
        <v>121</v>
      </c>
      <c r="D30" s="41">
        <v>2014</v>
      </c>
      <c r="E30" s="74">
        <v>7</v>
      </c>
      <c r="F30" s="74">
        <v>7</v>
      </c>
      <c r="G30" s="281"/>
      <c r="I30" s="263">
        <v>3</v>
      </c>
      <c r="J30" s="143" t="s">
        <v>89</v>
      </c>
      <c r="K30" s="104"/>
    </row>
    <row r="31" spans="1:11" ht="20.100000000000001" customHeight="1" x14ac:dyDescent="0.3">
      <c r="A31" s="51">
        <v>33</v>
      </c>
      <c r="B31" s="27" t="s">
        <v>128</v>
      </c>
      <c r="C31" s="41" t="s">
        <v>121</v>
      </c>
      <c r="D31" s="41">
        <v>2013</v>
      </c>
      <c r="E31" s="74">
        <v>27</v>
      </c>
      <c r="F31" s="74">
        <v>27</v>
      </c>
      <c r="G31" s="281"/>
    </row>
    <row r="32" spans="1:11" ht="20.100000000000001" customHeight="1" x14ac:dyDescent="0.3">
      <c r="A32" s="51">
        <v>34</v>
      </c>
      <c r="B32" s="27" t="s">
        <v>129</v>
      </c>
      <c r="C32" s="41" t="s">
        <v>121</v>
      </c>
      <c r="D32" s="41">
        <v>2013</v>
      </c>
      <c r="E32" s="74">
        <v>36</v>
      </c>
      <c r="F32" s="74">
        <v>36</v>
      </c>
      <c r="G32" s="281"/>
      <c r="J32"/>
    </row>
    <row r="33" spans="1:10" ht="20.100000000000001" customHeight="1" thickBot="1" x14ac:dyDescent="0.35">
      <c r="A33" s="94">
        <v>35</v>
      </c>
      <c r="B33" s="28" t="s">
        <v>130</v>
      </c>
      <c r="C33" s="42" t="s">
        <v>121</v>
      </c>
      <c r="D33" s="42">
        <v>2013</v>
      </c>
      <c r="E33" s="75">
        <v>57</v>
      </c>
      <c r="F33" s="75">
        <v>0</v>
      </c>
      <c r="G33" s="282"/>
      <c r="J33"/>
    </row>
    <row r="34" spans="1:10" ht="20.100000000000001" customHeight="1" x14ac:dyDescent="0.3">
      <c r="A34" s="51">
        <v>36</v>
      </c>
      <c r="B34" s="70" t="s">
        <v>147</v>
      </c>
      <c r="C34" s="71" t="s">
        <v>34</v>
      </c>
      <c r="D34" s="71">
        <v>2011</v>
      </c>
      <c r="E34" s="93">
        <v>62</v>
      </c>
      <c r="F34" s="93">
        <v>62</v>
      </c>
      <c r="G34" s="280">
        <f>SUM(F34:F38)</f>
        <v>210</v>
      </c>
      <c r="J34"/>
    </row>
    <row r="35" spans="1:10" ht="20.100000000000001" customHeight="1" x14ac:dyDescent="0.3">
      <c r="A35" s="26">
        <v>37</v>
      </c>
      <c r="B35" s="27" t="s">
        <v>376</v>
      </c>
      <c r="C35" s="41" t="s">
        <v>34</v>
      </c>
      <c r="D35" s="41">
        <v>2014</v>
      </c>
      <c r="E35" s="56">
        <v>40</v>
      </c>
      <c r="F35" s="56">
        <v>40</v>
      </c>
      <c r="G35" s="281"/>
      <c r="J35"/>
    </row>
    <row r="36" spans="1:10" ht="20.100000000000001" customHeight="1" x14ac:dyDescent="0.3">
      <c r="A36" s="26">
        <v>38</v>
      </c>
      <c r="B36" s="27" t="s">
        <v>148</v>
      </c>
      <c r="C36" s="41" t="s">
        <v>34</v>
      </c>
      <c r="D36" s="41">
        <v>2012</v>
      </c>
      <c r="E36" s="56">
        <v>59</v>
      </c>
      <c r="F36" s="56">
        <v>59</v>
      </c>
      <c r="G36" s="281"/>
      <c r="J36"/>
    </row>
    <row r="37" spans="1:10" ht="20.100000000000001" customHeight="1" x14ac:dyDescent="0.3">
      <c r="A37" s="26">
        <v>39</v>
      </c>
      <c r="B37" s="27" t="s">
        <v>149</v>
      </c>
      <c r="C37" s="41" t="s">
        <v>34</v>
      </c>
      <c r="D37" s="41">
        <v>2014</v>
      </c>
      <c r="E37" s="56">
        <v>49</v>
      </c>
      <c r="F37" s="56">
        <v>49</v>
      </c>
      <c r="G37" s="281"/>
      <c r="J37"/>
    </row>
    <row r="38" spans="1:10" ht="20.100000000000001" customHeight="1" thickBot="1" x14ac:dyDescent="0.35">
      <c r="A38" s="95">
        <v>40</v>
      </c>
      <c r="B38" s="58" t="s">
        <v>150</v>
      </c>
      <c r="C38" s="59" t="s">
        <v>34</v>
      </c>
      <c r="D38" s="59">
        <v>2011</v>
      </c>
      <c r="E38" s="60">
        <v>64</v>
      </c>
      <c r="F38" s="60">
        <v>0</v>
      </c>
      <c r="G38" s="282"/>
      <c r="J38"/>
    </row>
    <row r="39" spans="1:10" ht="20.100000000000001" customHeight="1" x14ac:dyDescent="0.3">
      <c r="A39" s="72">
        <v>46</v>
      </c>
      <c r="B39" s="23" t="s">
        <v>377</v>
      </c>
      <c r="C39" s="40" t="s">
        <v>170</v>
      </c>
      <c r="D39" s="40">
        <v>2013</v>
      </c>
      <c r="E39" s="73">
        <v>66</v>
      </c>
      <c r="F39" s="73">
        <v>0</v>
      </c>
      <c r="G39" s="280">
        <f>SUM(F39:F43)</f>
        <v>155</v>
      </c>
      <c r="J39"/>
    </row>
    <row r="40" spans="1:10" ht="20.100000000000001" customHeight="1" x14ac:dyDescent="0.3">
      <c r="A40" s="26">
        <v>47</v>
      </c>
      <c r="B40" s="27" t="s">
        <v>175</v>
      </c>
      <c r="C40" s="41" t="s">
        <v>170</v>
      </c>
      <c r="D40" s="41">
        <v>2013</v>
      </c>
      <c r="E40" s="74">
        <v>11</v>
      </c>
      <c r="F40" s="74">
        <v>11</v>
      </c>
      <c r="G40" s="281"/>
      <c r="J40"/>
    </row>
    <row r="41" spans="1:10" ht="20.100000000000001" customHeight="1" x14ac:dyDescent="0.3">
      <c r="A41" s="26">
        <v>48</v>
      </c>
      <c r="B41" s="27" t="s">
        <v>176</v>
      </c>
      <c r="C41" s="41" t="s">
        <v>170</v>
      </c>
      <c r="D41" s="41">
        <v>2014</v>
      </c>
      <c r="E41" s="74">
        <v>47</v>
      </c>
      <c r="F41" s="74">
        <v>47</v>
      </c>
      <c r="G41" s="281"/>
      <c r="J41"/>
    </row>
    <row r="42" spans="1:10" ht="20.100000000000001" customHeight="1" x14ac:dyDescent="0.3">
      <c r="A42" s="26">
        <v>49</v>
      </c>
      <c r="B42" s="27" t="s">
        <v>177</v>
      </c>
      <c r="C42" s="41" t="s">
        <v>170</v>
      </c>
      <c r="D42" s="41">
        <v>2013</v>
      </c>
      <c r="E42" s="74">
        <v>53</v>
      </c>
      <c r="F42" s="74">
        <v>53</v>
      </c>
      <c r="G42" s="281"/>
      <c r="J42"/>
    </row>
    <row r="43" spans="1:10" ht="20.100000000000001" customHeight="1" thickBot="1" x14ac:dyDescent="0.35">
      <c r="A43" s="96">
        <v>50</v>
      </c>
      <c r="B43" s="28" t="s">
        <v>178</v>
      </c>
      <c r="C43" s="42" t="s">
        <v>170</v>
      </c>
      <c r="D43" s="42">
        <v>2013</v>
      </c>
      <c r="E43" s="75">
        <v>44</v>
      </c>
      <c r="F43" s="75">
        <v>44</v>
      </c>
      <c r="G43" s="282"/>
      <c r="J43"/>
    </row>
    <row r="44" spans="1:10" ht="20.100000000000001" customHeight="1" x14ac:dyDescent="0.3">
      <c r="A44" s="72">
        <v>56</v>
      </c>
      <c r="B44" s="23" t="s">
        <v>202</v>
      </c>
      <c r="C44" s="40" t="s">
        <v>17</v>
      </c>
      <c r="D44" s="40">
        <v>2013</v>
      </c>
      <c r="E44" s="73">
        <v>20</v>
      </c>
      <c r="F44" s="73">
        <v>20</v>
      </c>
      <c r="G44" s="280">
        <f>SUM(F44:F47)</f>
        <v>130</v>
      </c>
      <c r="J44"/>
    </row>
    <row r="45" spans="1:10" ht="20.100000000000001" customHeight="1" x14ac:dyDescent="0.3">
      <c r="A45" s="26">
        <v>57</v>
      </c>
      <c r="B45" s="27" t="s">
        <v>203</v>
      </c>
      <c r="C45" s="41" t="s">
        <v>17</v>
      </c>
      <c r="D45" s="41">
        <v>2013</v>
      </c>
      <c r="E45" s="74">
        <v>23</v>
      </c>
      <c r="F45" s="74">
        <v>23</v>
      </c>
      <c r="G45" s="281"/>
      <c r="J45"/>
    </row>
    <row r="46" spans="1:10" ht="20.100000000000001" customHeight="1" x14ac:dyDescent="0.3">
      <c r="A46" s="26">
        <v>58</v>
      </c>
      <c r="B46" s="27" t="s">
        <v>204</v>
      </c>
      <c r="C46" s="41" t="s">
        <v>17</v>
      </c>
      <c r="D46" s="41">
        <v>2012</v>
      </c>
      <c r="E46" s="74">
        <v>45</v>
      </c>
      <c r="F46" s="74">
        <v>45</v>
      </c>
      <c r="G46" s="281"/>
      <c r="J46"/>
    </row>
    <row r="47" spans="1:10" ht="20.100000000000001" customHeight="1" thickBot="1" x14ac:dyDescent="0.35">
      <c r="A47" s="96">
        <v>59</v>
      </c>
      <c r="B47" s="28" t="s">
        <v>205</v>
      </c>
      <c r="C47" s="42" t="s">
        <v>17</v>
      </c>
      <c r="D47" s="42">
        <v>2013</v>
      </c>
      <c r="E47" s="75">
        <v>42</v>
      </c>
      <c r="F47" s="75">
        <v>42</v>
      </c>
      <c r="G47" s="282"/>
      <c r="J47"/>
    </row>
    <row r="48" spans="1:10" ht="20.100000000000001" customHeight="1" x14ac:dyDescent="0.3">
      <c r="A48" s="72">
        <v>61</v>
      </c>
      <c r="B48" s="23" t="s">
        <v>220</v>
      </c>
      <c r="C48" s="40" t="s">
        <v>215</v>
      </c>
      <c r="D48" s="40">
        <v>2014</v>
      </c>
      <c r="E48" s="73">
        <v>17</v>
      </c>
      <c r="F48" s="73">
        <v>17</v>
      </c>
      <c r="G48" s="280">
        <f>SUM(F48:F52)</f>
        <v>62</v>
      </c>
      <c r="J48"/>
    </row>
    <row r="49" spans="1:10" ht="20.100000000000001" customHeight="1" x14ac:dyDescent="0.3">
      <c r="A49" s="26">
        <v>62</v>
      </c>
      <c r="B49" s="27" t="s">
        <v>221</v>
      </c>
      <c r="C49" s="41" t="s">
        <v>215</v>
      </c>
      <c r="D49" s="41">
        <v>2014</v>
      </c>
      <c r="E49" s="74">
        <v>16</v>
      </c>
      <c r="F49" s="74">
        <v>16</v>
      </c>
      <c r="G49" s="281"/>
      <c r="J49"/>
    </row>
    <row r="50" spans="1:10" ht="20.100000000000001" customHeight="1" x14ac:dyDescent="0.3">
      <c r="A50" s="26">
        <v>63</v>
      </c>
      <c r="B50" s="27" t="s">
        <v>222</v>
      </c>
      <c r="C50" s="41" t="s">
        <v>215</v>
      </c>
      <c r="D50" s="41">
        <v>2014</v>
      </c>
      <c r="E50" s="74">
        <v>5</v>
      </c>
      <c r="F50" s="74">
        <v>5</v>
      </c>
      <c r="G50" s="281"/>
      <c r="J50"/>
    </row>
    <row r="51" spans="1:10" ht="20.100000000000001" customHeight="1" x14ac:dyDescent="0.3">
      <c r="A51" s="26">
        <v>64</v>
      </c>
      <c r="B51" s="27" t="s">
        <v>223</v>
      </c>
      <c r="C51" s="41" t="s">
        <v>215</v>
      </c>
      <c r="D51" s="41">
        <v>2013</v>
      </c>
      <c r="E51" s="74">
        <v>29</v>
      </c>
      <c r="F51" s="74">
        <v>0</v>
      </c>
      <c r="G51" s="281"/>
      <c r="J51"/>
    </row>
    <row r="52" spans="1:10" ht="20.100000000000001" customHeight="1" thickBot="1" x14ac:dyDescent="0.35">
      <c r="A52" s="96">
        <v>65</v>
      </c>
      <c r="B52" s="28" t="s">
        <v>224</v>
      </c>
      <c r="C52" s="42" t="s">
        <v>215</v>
      </c>
      <c r="D52" s="42">
        <v>2013</v>
      </c>
      <c r="E52" s="75">
        <v>24</v>
      </c>
      <c r="F52" s="75">
        <v>24</v>
      </c>
      <c r="G52" s="282"/>
      <c r="J52"/>
    </row>
    <row r="53" spans="1:10" ht="20.100000000000001" customHeight="1" x14ac:dyDescent="0.3">
      <c r="A53" s="72">
        <v>71</v>
      </c>
      <c r="B53" s="23" t="s">
        <v>247</v>
      </c>
      <c r="C53" s="40" t="s">
        <v>10</v>
      </c>
      <c r="D53" s="40">
        <v>2014</v>
      </c>
      <c r="E53" s="73">
        <v>52</v>
      </c>
      <c r="F53" s="73">
        <v>52</v>
      </c>
      <c r="G53" s="280">
        <f>SUM(F53:F57)</f>
        <v>231</v>
      </c>
      <c r="J53"/>
    </row>
    <row r="54" spans="1:10" ht="20.100000000000001" customHeight="1" x14ac:dyDescent="0.3">
      <c r="A54" s="26">
        <v>72</v>
      </c>
      <c r="B54" s="27" t="s">
        <v>248</v>
      </c>
      <c r="C54" s="41" t="s">
        <v>10</v>
      </c>
      <c r="D54" s="41">
        <v>2013</v>
      </c>
      <c r="E54" s="74">
        <v>67</v>
      </c>
      <c r="F54" s="74">
        <v>67</v>
      </c>
      <c r="G54" s="281"/>
      <c r="J54"/>
    </row>
    <row r="55" spans="1:10" ht="20.100000000000001" customHeight="1" x14ac:dyDescent="0.3">
      <c r="A55" s="26">
        <v>73</v>
      </c>
      <c r="B55" s="27" t="s">
        <v>249</v>
      </c>
      <c r="C55" s="41" t="s">
        <v>10</v>
      </c>
      <c r="D55" s="41">
        <v>2014</v>
      </c>
      <c r="E55" s="74">
        <v>69</v>
      </c>
      <c r="F55" s="74">
        <v>0</v>
      </c>
      <c r="G55" s="281"/>
      <c r="J55"/>
    </row>
    <row r="56" spans="1:10" ht="20.100000000000001" customHeight="1" x14ac:dyDescent="0.3">
      <c r="A56" s="26">
        <v>74</v>
      </c>
      <c r="B56" s="27" t="s">
        <v>250</v>
      </c>
      <c r="C56" s="41" t="s">
        <v>10</v>
      </c>
      <c r="D56" s="41">
        <v>2013</v>
      </c>
      <c r="E56" s="74">
        <v>54</v>
      </c>
      <c r="F56" s="74">
        <v>54</v>
      </c>
      <c r="G56" s="281"/>
      <c r="J56"/>
    </row>
    <row r="57" spans="1:10" ht="20.100000000000001" customHeight="1" thickBot="1" x14ac:dyDescent="0.35">
      <c r="A57" s="96">
        <v>75</v>
      </c>
      <c r="B57" s="28" t="s">
        <v>251</v>
      </c>
      <c r="C57" s="42" t="s">
        <v>10</v>
      </c>
      <c r="D57" s="42">
        <v>2012</v>
      </c>
      <c r="E57" s="75">
        <v>58</v>
      </c>
      <c r="F57" s="75">
        <v>58</v>
      </c>
      <c r="G57" s="282"/>
      <c r="J57"/>
    </row>
    <row r="58" spans="1:10" ht="20.100000000000001" customHeight="1" x14ac:dyDescent="0.3">
      <c r="A58" s="51">
        <v>76</v>
      </c>
      <c r="B58" s="70" t="s">
        <v>258</v>
      </c>
      <c r="C58" s="71" t="s">
        <v>255</v>
      </c>
      <c r="D58" s="71">
        <v>2014</v>
      </c>
      <c r="E58" s="93">
        <v>75</v>
      </c>
      <c r="F58" s="93">
        <v>0</v>
      </c>
      <c r="G58" s="280">
        <f>SUM(F58:F62)</f>
        <v>206</v>
      </c>
      <c r="J58"/>
    </row>
    <row r="59" spans="1:10" ht="20.100000000000001" customHeight="1" x14ac:dyDescent="0.3">
      <c r="A59" s="26">
        <v>77</v>
      </c>
      <c r="B59" s="27" t="s">
        <v>259</v>
      </c>
      <c r="C59" s="41" t="s">
        <v>255</v>
      </c>
      <c r="D59" s="41">
        <v>2014</v>
      </c>
      <c r="E59" s="56">
        <v>50</v>
      </c>
      <c r="F59" s="56">
        <v>50</v>
      </c>
      <c r="G59" s="281"/>
      <c r="J59"/>
    </row>
    <row r="60" spans="1:10" ht="20.100000000000001" customHeight="1" x14ac:dyDescent="0.3">
      <c r="A60" s="26">
        <v>78</v>
      </c>
      <c r="B60" s="27" t="s">
        <v>260</v>
      </c>
      <c r="C60" s="41" t="s">
        <v>255</v>
      </c>
      <c r="D60" s="41">
        <v>2012</v>
      </c>
      <c r="E60" s="56">
        <v>19</v>
      </c>
      <c r="F60" s="56">
        <v>19</v>
      </c>
      <c r="G60" s="281"/>
      <c r="J60"/>
    </row>
    <row r="61" spans="1:10" ht="20.100000000000001" customHeight="1" x14ac:dyDescent="0.3">
      <c r="A61" s="26">
        <v>79</v>
      </c>
      <c r="B61" s="27" t="s">
        <v>261</v>
      </c>
      <c r="C61" s="41" t="s">
        <v>255</v>
      </c>
      <c r="D61" s="41">
        <v>2013</v>
      </c>
      <c r="E61" s="56">
        <v>72</v>
      </c>
      <c r="F61" s="56">
        <v>72</v>
      </c>
      <c r="G61" s="281"/>
      <c r="J61"/>
    </row>
    <row r="62" spans="1:10" ht="20.100000000000001" customHeight="1" thickBot="1" x14ac:dyDescent="0.35">
      <c r="A62" s="95">
        <v>80</v>
      </c>
      <c r="B62" s="58" t="s">
        <v>262</v>
      </c>
      <c r="C62" s="59" t="s">
        <v>255</v>
      </c>
      <c r="D62" s="59">
        <v>2013</v>
      </c>
      <c r="E62" s="60">
        <v>65</v>
      </c>
      <c r="F62" s="60">
        <v>65</v>
      </c>
      <c r="G62" s="282"/>
      <c r="J62"/>
    </row>
    <row r="63" spans="1:10" ht="20.100000000000001" customHeight="1" x14ac:dyDescent="0.3">
      <c r="A63" s="72">
        <v>81</v>
      </c>
      <c r="B63" s="23" t="s">
        <v>273</v>
      </c>
      <c r="C63" s="43" t="s">
        <v>268</v>
      </c>
      <c r="D63" s="40">
        <v>2013</v>
      </c>
      <c r="E63" s="73">
        <v>33</v>
      </c>
      <c r="F63" s="73">
        <v>33</v>
      </c>
      <c r="G63" s="280">
        <f>SUM(F63:F67)</f>
        <v>69</v>
      </c>
      <c r="J63"/>
    </row>
    <row r="64" spans="1:10" ht="20.100000000000001" customHeight="1" x14ac:dyDescent="0.3">
      <c r="A64" s="26">
        <v>82</v>
      </c>
      <c r="B64" s="27" t="s">
        <v>274</v>
      </c>
      <c r="C64" s="44" t="s">
        <v>268</v>
      </c>
      <c r="D64" s="41">
        <v>2012</v>
      </c>
      <c r="E64" s="74">
        <v>13</v>
      </c>
      <c r="F64" s="74">
        <v>13</v>
      </c>
      <c r="G64" s="281"/>
      <c r="J64"/>
    </row>
    <row r="65" spans="1:10" ht="20.100000000000001" customHeight="1" x14ac:dyDescent="0.3">
      <c r="A65" s="26">
        <v>83</v>
      </c>
      <c r="B65" s="27" t="s">
        <v>275</v>
      </c>
      <c r="C65" s="44" t="s">
        <v>268</v>
      </c>
      <c r="D65" s="41">
        <v>2014</v>
      </c>
      <c r="E65" s="74">
        <v>34</v>
      </c>
      <c r="F65" s="74">
        <v>0</v>
      </c>
      <c r="G65" s="281"/>
      <c r="J65"/>
    </row>
    <row r="66" spans="1:10" ht="20.100000000000001" customHeight="1" x14ac:dyDescent="0.3">
      <c r="A66" s="26">
        <v>84</v>
      </c>
      <c r="B66" s="27" t="s">
        <v>276</v>
      </c>
      <c r="C66" s="44" t="s">
        <v>268</v>
      </c>
      <c r="D66" s="41">
        <v>2013</v>
      </c>
      <c r="E66" s="74">
        <v>2</v>
      </c>
      <c r="F66" s="74">
        <v>2</v>
      </c>
      <c r="G66" s="281"/>
      <c r="J66"/>
    </row>
    <row r="67" spans="1:10" ht="20.100000000000001" customHeight="1" thickBot="1" x14ac:dyDescent="0.35">
      <c r="A67" s="96">
        <v>85</v>
      </c>
      <c r="B67" s="28" t="s">
        <v>277</v>
      </c>
      <c r="C67" s="47" t="s">
        <v>268</v>
      </c>
      <c r="D67" s="42">
        <v>2012</v>
      </c>
      <c r="E67" s="75">
        <v>21</v>
      </c>
      <c r="F67" s="75">
        <v>21</v>
      </c>
      <c r="G67" s="282"/>
      <c r="J67"/>
    </row>
    <row r="68" spans="1:10" ht="20.100000000000001" customHeight="1" thickBot="1" x14ac:dyDescent="0.35">
      <c r="A68" s="9">
        <v>86</v>
      </c>
      <c r="B68" s="14" t="s">
        <v>293</v>
      </c>
      <c r="C68" s="40" t="s">
        <v>288</v>
      </c>
      <c r="D68" s="40">
        <v>2012</v>
      </c>
      <c r="E68" s="55">
        <v>39</v>
      </c>
      <c r="F68" s="55">
        <v>39</v>
      </c>
      <c r="G68" s="280">
        <f>SUM(F68:F72)</f>
        <v>108</v>
      </c>
      <c r="J68"/>
    </row>
    <row r="69" spans="1:10" ht="20.100000000000001" customHeight="1" thickBot="1" x14ac:dyDescent="0.35">
      <c r="A69" s="9">
        <v>87</v>
      </c>
      <c r="B69" s="15" t="s">
        <v>378</v>
      </c>
      <c r="C69" s="41" t="s">
        <v>288</v>
      </c>
      <c r="D69" s="41">
        <v>2013</v>
      </c>
      <c r="E69" s="56">
        <v>31</v>
      </c>
      <c r="F69" s="56">
        <v>31</v>
      </c>
      <c r="G69" s="281"/>
      <c r="J69"/>
    </row>
    <row r="70" spans="1:10" ht="20.100000000000001" customHeight="1" thickBot="1" x14ac:dyDescent="0.35">
      <c r="A70" s="9">
        <v>88</v>
      </c>
      <c r="B70" s="15" t="s">
        <v>294</v>
      </c>
      <c r="C70" s="41" t="s">
        <v>288</v>
      </c>
      <c r="D70" s="41">
        <v>2013</v>
      </c>
      <c r="E70" s="56">
        <v>46</v>
      </c>
      <c r="F70" s="56">
        <v>0</v>
      </c>
      <c r="G70" s="281"/>
      <c r="J70"/>
    </row>
    <row r="71" spans="1:10" ht="20.100000000000001" customHeight="1" thickBot="1" x14ac:dyDescent="0.35">
      <c r="A71" s="9">
        <v>89</v>
      </c>
      <c r="B71" s="15" t="s">
        <v>379</v>
      </c>
      <c r="C71" s="41" t="s">
        <v>288</v>
      </c>
      <c r="D71" s="41">
        <v>2013</v>
      </c>
      <c r="E71" s="56">
        <v>12</v>
      </c>
      <c r="F71" s="56">
        <v>12</v>
      </c>
      <c r="G71" s="281"/>
      <c r="J71"/>
    </row>
    <row r="72" spans="1:10" ht="20.100000000000001" customHeight="1" thickBot="1" x14ac:dyDescent="0.35">
      <c r="A72" s="89">
        <v>90</v>
      </c>
      <c r="B72" s="61" t="s">
        <v>295</v>
      </c>
      <c r="C72" s="59" t="s">
        <v>288</v>
      </c>
      <c r="D72" s="59">
        <v>2012</v>
      </c>
      <c r="E72" s="76">
        <v>26</v>
      </c>
      <c r="F72" s="76">
        <v>26</v>
      </c>
      <c r="G72" s="282"/>
    </row>
    <row r="73" spans="1:10" ht="20.100000000000001" customHeight="1" thickBot="1" x14ac:dyDescent="0.35">
      <c r="A73" s="9">
        <v>92</v>
      </c>
      <c r="B73" s="66" t="s">
        <v>319</v>
      </c>
      <c r="C73" s="40" t="s">
        <v>303</v>
      </c>
      <c r="D73" s="67">
        <v>2012</v>
      </c>
      <c r="E73" s="82">
        <v>68</v>
      </c>
      <c r="F73" s="82">
        <v>68</v>
      </c>
      <c r="G73" s="280">
        <f>SUM(F73:F76)</f>
        <v>257</v>
      </c>
    </row>
    <row r="74" spans="1:10" ht="20.100000000000001" customHeight="1" thickBot="1" x14ac:dyDescent="0.35">
      <c r="A74" s="9">
        <v>93</v>
      </c>
      <c r="B74" s="68" t="s">
        <v>320</v>
      </c>
      <c r="C74" s="41" t="s">
        <v>303</v>
      </c>
      <c r="D74" s="25">
        <v>2013</v>
      </c>
      <c r="E74" s="83">
        <v>56</v>
      </c>
      <c r="F74" s="83">
        <v>56</v>
      </c>
      <c r="G74" s="281"/>
    </row>
    <row r="75" spans="1:10" ht="20.100000000000001" customHeight="1" thickBot="1" x14ac:dyDescent="0.35">
      <c r="A75" s="9">
        <v>94</v>
      </c>
      <c r="B75" s="68" t="s">
        <v>321</v>
      </c>
      <c r="C75" s="41" t="s">
        <v>303</v>
      </c>
      <c r="D75" s="25">
        <v>2014</v>
      </c>
      <c r="E75" s="83">
        <v>70</v>
      </c>
      <c r="F75" s="83">
        <v>70</v>
      </c>
      <c r="G75" s="281"/>
    </row>
    <row r="76" spans="1:10" ht="20.100000000000001" customHeight="1" thickBot="1" x14ac:dyDescent="0.35">
      <c r="A76" s="97">
        <v>95</v>
      </c>
      <c r="B76" s="69" t="s">
        <v>322</v>
      </c>
      <c r="C76" s="42" t="s">
        <v>303</v>
      </c>
      <c r="D76" s="30">
        <v>2013</v>
      </c>
      <c r="E76" s="98">
        <v>63</v>
      </c>
      <c r="F76" s="98">
        <v>63</v>
      </c>
      <c r="G76" s="282"/>
    </row>
    <row r="77" spans="1:10" ht="20.100000000000001" customHeight="1" x14ac:dyDescent="0.3">
      <c r="A77" s="87">
        <v>96</v>
      </c>
      <c r="B77" s="66" t="s">
        <v>354</v>
      </c>
      <c r="C77" s="40" t="s">
        <v>347</v>
      </c>
      <c r="D77" s="29">
        <v>2013</v>
      </c>
      <c r="E77" s="91">
        <v>1</v>
      </c>
      <c r="F77" s="91">
        <v>1</v>
      </c>
      <c r="G77" s="277">
        <f>SUM(F77:F80)</f>
        <v>78</v>
      </c>
    </row>
    <row r="78" spans="1:10" ht="20.100000000000001" customHeight="1" x14ac:dyDescent="0.3">
      <c r="A78" s="86">
        <v>97</v>
      </c>
      <c r="B78" s="68" t="s">
        <v>355</v>
      </c>
      <c r="C78" s="41" t="s">
        <v>347</v>
      </c>
      <c r="D78" s="31">
        <v>2013</v>
      </c>
      <c r="E78" s="90">
        <v>14</v>
      </c>
      <c r="F78" s="90">
        <v>14</v>
      </c>
      <c r="G78" s="278"/>
    </row>
    <row r="79" spans="1:10" ht="20.100000000000001" customHeight="1" x14ac:dyDescent="0.3">
      <c r="A79" s="86">
        <v>99</v>
      </c>
      <c r="B79" s="68" t="s">
        <v>356</v>
      </c>
      <c r="C79" s="41" t="s">
        <v>347</v>
      </c>
      <c r="D79" s="31">
        <v>2012</v>
      </c>
      <c r="E79" s="90">
        <v>41</v>
      </c>
      <c r="F79" s="90">
        <v>41</v>
      </c>
      <c r="G79" s="278"/>
    </row>
    <row r="80" spans="1:10" ht="20.100000000000001" customHeight="1" thickBot="1" x14ac:dyDescent="0.35">
      <c r="A80" s="88">
        <v>100</v>
      </c>
      <c r="B80" s="69" t="s">
        <v>357</v>
      </c>
      <c r="C80" s="42" t="s">
        <v>347</v>
      </c>
      <c r="D80" s="34">
        <v>2013</v>
      </c>
      <c r="E80" s="92">
        <v>22</v>
      </c>
      <c r="F80" s="92">
        <v>22</v>
      </c>
      <c r="G80" s="279"/>
    </row>
    <row r="81" spans="1:8" x14ac:dyDescent="0.3">
      <c r="A81" s="17"/>
      <c r="B81" s="17"/>
      <c r="C81" s="22"/>
      <c r="D81" s="17"/>
      <c r="E81" s="17"/>
      <c r="F81" s="22"/>
      <c r="G81" s="8"/>
      <c r="H81" s="17"/>
    </row>
    <row r="82" spans="1:8" x14ac:dyDescent="0.3">
      <c r="A82" s="17"/>
      <c r="B82" s="17"/>
      <c r="C82" s="22"/>
      <c r="D82" s="17"/>
      <c r="E82" s="17"/>
      <c r="F82" s="22"/>
      <c r="G82" s="8"/>
      <c r="H82" s="17"/>
    </row>
    <row r="83" spans="1:8" x14ac:dyDescent="0.3">
      <c r="A83" s="17"/>
      <c r="B83" s="17"/>
      <c r="C83" s="22"/>
      <c r="D83" s="17"/>
      <c r="E83" s="17"/>
      <c r="F83" s="22"/>
      <c r="G83" s="8"/>
      <c r="H83" s="17"/>
    </row>
    <row r="84" spans="1:8" x14ac:dyDescent="0.3">
      <c r="A84" s="17"/>
      <c r="B84" s="17"/>
      <c r="C84" s="22"/>
      <c r="D84" s="17"/>
      <c r="E84" s="17"/>
      <c r="F84" s="22"/>
      <c r="G84" s="8"/>
      <c r="H84" s="17"/>
    </row>
    <row r="85" spans="1:8" x14ac:dyDescent="0.3">
      <c r="A85" s="17"/>
      <c r="B85" s="17"/>
      <c r="C85" s="22"/>
      <c r="D85" s="17"/>
      <c r="E85" s="17"/>
      <c r="F85" s="22"/>
      <c r="G85" s="8"/>
      <c r="H85" s="17"/>
    </row>
    <row r="86" spans="1:8" x14ac:dyDescent="0.3">
      <c r="A86" s="17"/>
      <c r="B86" s="17"/>
      <c r="C86" s="22"/>
      <c r="D86" s="17"/>
      <c r="E86" s="17"/>
      <c r="F86" s="22"/>
      <c r="G86" s="8"/>
      <c r="H86" s="17"/>
    </row>
    <row r="87" spans="1:8" x14ac:dyDescent="0.3">
      <c r="A87" s="17"/>
      <c r="B87" s="17"/>
      <c r="C87" s="22"/>
      <c r="D87" s="17"/>
      <c r="E87" s="17"/>
      <c r="F87" s="22"/>
      <c r="G87" s="8"/>
      <c r="H87" s="17"/>
    </row>
    <row r="88" spans="1:8" x14ac:dyDescent="0.3">
      <c r="A88" s="17"/>
      <c r="B88" s="17"/>
      <c r="C88" s="22"/>
      <c r="D88" s="17"/>
      <c r="E88" s="17"/>
      <c r="F88" s="22"/>
      <c r="G88" s="8"/>
      <c r="H88" s="17"/>
    </row>
    <row r="89" spans="1:8" x14ac:dyDescent="0.3">
      <c r="A89" s="17"/>
      <c r="B89" s="17"/>
      <c r="C89" s="22"/>
      <c r="D89" s="17"/>
      <c r="E89" s="17"/>
      <c r="F89" s="22"/>
      <c r="G89" s="8"/>
      <c r="H89" s="17"/>
    </row>
    <row r="90" spans="1:8" x14ac:dyDescent="0.3">
      <c r="A90" s="17"/>
      <c r="B90" s="17"/>
      <c r="C90" s="22"/>
      <c r="D90" s="17"/>
      <c r="E90" s="17"/>
      <c r="F90" s="22"/>
      <c r="G90" s="8"/>
      <c r="H90" s="17"/>
    </row>
    <row r="91" spans="1:8" x14ac:dyDescent="0.3">
      <c r="A91" s="17"/>
      <c r="B91" s="17"/>
      <c r="C91" s="22"/>
      <c r="D91" s="17"/>
      <c r="E91" s="17"/>
      <c r="F91" s="22"/>
      <c r="G91" s="8"/>
      <c r="H91" s="17"/>
    </row>
    <row r="92" spans="1:8" x14ac:dyDescent="0.3">
      <c r="A92" s="17"/>
      <c r="B92" s="17"/>
      <c r="C92" s="22"/>
      <c r="D92" s="17"/>
      <c r="E92" s="17"/>
      <c r="F92" s="22"/>
      <c r="G92" s="8"/>
      <c r="H92" s="17"/>
    </row>
    <row r="93" spans="1:8" x14ac:dyDescent="0.3">
      <c r="A93" s="17"/>
      <c r="B93" s="17"/>
      <c r="C93" s="22"/>
      <c r="D93" s="17"/>
      <c r="E93" s="17"/>
      <c r="F93" s="22"/>
      <c r="G93" s="8"/>
      <c r="H93" s="17"/>
    </row>
    <row r="94" spans="1:8" x14ac:dyDescent="0.3">
      <c r="A94" s="17"/>
      <c r="B94" s="17"/>
      <c r="C94" s="22"/>
      <c r="D94" s="17"/>
      <c r="E94" s="17"/>
      <c r="F94" s="22"/>
      <c r="G94" s="8"/>
      <c r="H94" s="17"/>
    </row>
    <row r="95" spans="1:8" x14ac:dyDescent="0.3">
      <c r="A95" s="17"/>
      <c r="B95" s="17"/>
      <c r="C95" s="22"/>
      <c r="D95" s="17"/>
      <c r="E95" s="17"/>
      <c r="F95" s="22"/>
      <c r="G95" s="8"/>
      <c r="H95" s="17"/>
    </row>
    <row r="96" spans="1:8" x14ac:dyDescent="0.3">
      <c r="A96" s="17"/>
      <c r="B96" s="17"/>
      <c r="C96" s="22"/>
      <c r="D96" s="17"/>
      <c r="E96" s="17"/>
      <c r="F96" s="22"/>
      <c r="G96" s="8"/>
      <c r="H96" s="17"/>
    </row>
    <row r="97" spans="1:8" x14ac:dyDescent="0.3">
      <c r="A97" s="17"/>
      <c r="B97" s="17"/>
      <c r="C97" s="22"/>
      <c r="D97" s="17"/>
      <c r="E97" s="17"/>
      <c r="F97" s="22"/>
      <c r="G97" s="8"/>
      <c r="H97" s="17"/>
    </row>
    <row r="98" spans="1:8" x14ac:dyDescent="0.3">
      <c r="A98" s="17"/>
      <c r="B98" s="17"/>
      <c r="C98" s="22"/>
      <c r="D98" s="17"/>
      <c r="E98" s="17"/>
      <c r="F98" s="22"/>
      <c r="G98" s="8"/>
      <c r="H98" s="17"/>
    </row>
    <row r="99" spans="1:8" x14ac:dyDescent="0.3">
      <c r="A99" s="17"/>
      <c r="B99" s="17"/>
      <c r="C99" s="22"/>
      <c r="D99" s="17"/>
      <c r="E99" s="17"/>
      <c r="F99" s="22"/>
      <c r="G99" s="8"/>
      <c r="H99" s="17"/>
    </row>
    <row r="100" spans="1:8" x14ac:dyDescent="0.3">
      <c r="A100" s="17"/>
      <c r="B100" s="17"/>
      <c r="C100" s="22"/>
      <c r="D100" s="17"/>
      <c r="E100" s="17"/>
      <c r="F100" s="22"/>
      <c r="G100" s="8"/>
      <c r="H100" s="17"/>
    </row>
    <row r="101" spans="1:8" x14ac:dyDescent="0.3">
      <c r="A101" s="17"/>
      <c r="B101" s="17"/>
      <c r="C101" s="22"/>
      <c r="D101" s="17"/>
      <c r="E101" s="17"/>
      <c r="F101" s="22"/>
      <c r="G101" s="8"/>
      <c r="H101" s="17"/>
    </row>
    <row r="102" spans="1:8" x14ac:dyDescent="0.3">
      <c r="A102" s="17"/>
      <c r="B102" s="17"/>
      <c r="C102" s="22"/>
      <c r="D102" s="17"/>
      <c r="E102" s="17"/>
      <c r="F102" s="22"/>
      <c r="G102" s="8"/>
      <c r="H102" s="17"/>
    </row>
    <row r="103" spans="1:8" x14ac:dyDescent="0.3">
      <c r="A103" s="17"/>
      <c r="B103" s="17"/>
      <c r="C103" s="22"/>
      <c r="D103" s="17"/>
      <c r="E103" s="17"/>
      <c r="F103" s="22"/>
      <c r="G103" s="8"/>
      <c r="H103" s="17"/>
    </row>
    <row r="104" spans="1:8" x14ac:dyDescent="0.3">
      <c r="A104" s="17"/>
      <c r="B104" s="17"/>
      <c r="C104" s="22"/>
      <c r="D104" s="17"/>
      <c r="E104" s="17"/>
      <c r="F104" s="22"/>
      <c r="G104" s="8"/>
      <c r="H104" s="17"/>
    </row>
    <row r="105" spans="1:8" x14ac:dyDescent="0.3">
      <c r="A105" s="17"/>
      <c r="B105" s="17"/>
      <c r="C105" s="22"/>
      <c r="D105" s="17"/>
      <c r="E105" s="17"/>
      <c r="F105" s="22"/>
      <c r="G105" s="8"/>
      <c r="H105" s="17"/>
    </row>
    <row r="106" spans="1:8" x14ac:dyDescent="0.3">
      <c r="A106" s="17"/>
      <c r="B106" s="17"/>
      <c r="C106" s="22"/>
      <c r="D106" s="17"/>
      <c r="E106" s="17"/>
      <c r="F106" s="22"/>
      <c r="G106" s="8"/>
      <c r="H106" s="17"/>
    </row>
    <row r="107" spans="1:8" x14ac:dyDescent="0.3">
      <c r="A107" s="17"/>
      <c r="B107" s="17"/>
      <c r="C107" s="22"/>
      <c r="D107" s="17"/>
      <c r="E107" s="17"/>
      <c r="F107" s="22"/>
      <c r="G107" s="8"/>
      <c r="H107" s="17"/>
    </row>
    <row r="108" spans="1:8" x14ac:dyDescent="0.3">
      <c r="A108" s="17"/>
      <c r="B108" s="17"/>
      <c r="C108" s="22"/>
      <c r="D108" s="17"/>
      <c r="E108" s="17"/>
      <c r="F108" s="22"/>
      <c r="G108" s="8"/>
      <c r="H108" s="17"/>
    </row>
    <row r="109" spans="1:8" x14ac:dyDescent="0.3">
      <c r="A109" s="17"/>
      <c r="B109" s="17"/>
      <c r="C109" s="22"/>
      <c r="D109" s="17"/>
      <c r="E109" s="17"/>
      <c r="F109" s="22"/>
      <c r="G109" s="8"/>
      <c r="H109" s="17"/>
    </row>
    <row r="110" spans="1:8" x14ac:dyDescent="0.3">
      <c r="A110" s="17"/>
      <c r="B110" s="17"/>
      <c r="C110" s="22"/>
      <c r="D110" s="17"/>
      <c r="E110" s="17"/>
      <c r="F110" s="22"/>
      <c r="G110" s="8"/>
      <c r="H110" s="17"/>
    </row>
    <row r="111" spans="1:8" x14ac:dyDescent="0.3">
      <c r="A111" s="17"/>
      <c r="B111" s="17"/>
      <c r="C111" s="22"/>
      <c r="D111" s="17"/>
      <c r="E111" s="17"/>
      <c r="F111" s="22"/>
      <c r="G111" s="8"/>
      <c r="H111" s="17"/>
    </row>
    <row r="112" spans="1:8" x14ac:dyDescent="0.3">
      <c r="A112" s="17"/>
      <c r="B112" s="17"/>
      <c r="C112" s="22"/>
      <c r="D112" s="17"/>
      <c r="E112" s="17"/>
      <c r="F112" s="22"/>
      <c r="G112" s="8"/>
      <c r="H112" s="17"/>
    </row>
    <row r="113" spans="1:8" x14ac:dyDescent="0.3">
      <c r="A113" s="17"/>
      <c r="B113" s="17"/>
      <c r="C113" s="22"/>
      <c r="D113" s="17"/>
      <c r="E113" s="17"/>
      <c r="F113" s="22"/>
      <c r="G113" s="8"/>
      <c r="H113" s="17"/>
    </row>
    <row r="114" spans="1:8" x14ac:dyDescent="0.3">
      <c r="A114" s="17"/>
      <c r="B114" s="17"/>
      <c r="C114" s="22"/>
      <c r="D114" s="17"/>
      <c r="E114" s="17"/>
      <c r="F114" s="22"/>
      <c r="G114" s="8"/>
      <c r="H114" s="17"/>
    </row>
    <row r="115" spans="1:8" x14ac:dyDescent="0.3">
      <c r="A115" s="17"/>
      <c r="B115" s="17"/>
      <c r="C115" s="22"/>
      <c r="D115" s="17"/>
      <c r="E115" s="17"/>
      <c r="F115" s="22"/>
      <c r="G115" s="8"/>
      <c r="H115" s="17"/>
    </row>
    <row r="116" spans="1:8" x14ac:dyDescent="0.3">
      <c r="A116" s="17"/>
      <c r="B116" s="17"/>
      <c r="C116" s="22"/>
      <c r="D116" s="17"/>
      <c r="E116" s="17"/>
      <c r="F116" s="22"/>
      <c r="G116" s="8"/>
      <c r="H116" s="17"/>
    </row>
    <row r="117" spans="1:8" x14ac:dyDescent="0.3">
      <c r="A117" s="17"/>
      <c r="B117" s="17"/>
      <c r="C117" s="22"/>
      <c r="D117" s="17"/>
      <c r="E117" s="17"/>
      <c r="F117" s="22"/>
      <c r="G117" s="8"/>
      <c r="H117" s="17"/>
    </row>
    <row r="118" spans="1:8" x14ac:dyDescent="0.3">
      <c r="A118" s="17"/>
      <c r="B118" s="17"/>
      <c r="C118" s="22"/>
      <c r="D118" s="17"/>
      <c r="E118" s="17"/>
      <c r="F118" s="22"/>
      <c r="G118" s="8"/>
      <c r="H118" s="17"/>
    </row>
    <row r="119" spans="1:8" x14ac:dyDescent="0.3">
      <c r="A119" s="17"/>
      <c r="B119" s="17"/>
      <c r="C119" s="22"/>
      <c r="D119" s="17"/>
      <c r="E119" s="17"/>
      <c r="F119" s="22"/>
      <c r="G119" s="8"/>
      <c r="H119" s="17"/>
    </row>
    <row r="120" spans="1:8" x14ac:dyDescent="0.3">
      <c r="A120" s="17"/>
      <c r="B120" s="17"/>
      <c r="C120" s="22"/>
      <c r="D120" s="17"/>
      <c r="E120" s="17"/>
      <c r="F120" s="22"/>
      <c r="G120" s="8"/>
      <c r="H120" s="17"/>
    </row>
    <row r="121" spans="1:8" x14ac:dyDescent="0.3">
      <c r="A121" s="17"/>
      <c r="B121" s="17"/>
      <c r="C121" s="22"/>
      <c r="D121" s="17"/>
      <c r="E121" s="17"/>
      <c r="F121" s="22"/>
      <c r="G121" s="8"/>
      <c r="H121" s="17"/>
    </row>
    <row r="122" spans="1:8" x14ac:dyDescent="0.3">
      <c r="A122" s="17"/>
      <c r="B122" s="17"/>
      <c r="C122" s="22"/>
      <c r="D122" s="17"/>
      <c r="E122" s="17"/>
      <c r="F122" s="22"/>
      <c r="G122" s="8"/>
      <c r="H122" s="17"/>
    </row>
    <row r="123" spans="1:8" x14ac:dyDescent="0.3">
      <c r="A123" s="17"/>
      <c r="B123" s="17"/>
      <c r="C123" s="22"/>
      <c r="D123" s="17"/>
      <c r="E123" s="17"/>
      <c r="F123" s="22"/>
      <c r="G123" s="8"/>
      <c r="H123" s="17"/>
    </row>
    <row r="124" spans="1:8" x14ac:dyDescent="0.3">
      <c r="A124" s="17"/>
      <c r="B124" s="17"/>
      <c r="C124" s="22"/>
      <c r="D124" s="17"/>
      <c r="E124" s="17"/>
      <c r="F124" s="22"/>
      <c r="G124" s="8"/>
      <c r="H124" s="17"/>
    </row>
    <row r="125" spans="1:8" x14ac:dyDescent="0.3">
      <c r="A125" s="17"/>
      <c r="B125" s="17"/>
      <c r="C125" s="22"/>
      <c r="D125" s="17"/>
      <c r="E125" s="17"/>
      <c r="F125" s="22"/>
      <c r="G125" s="8"/>
      <c r="H125" s="17"/>
    </row>
    <row r="126" spans="1:8" x14ac:dyDescent="0.3">
      <c r="A126" s="17"/>
      <c r="B126" s="17"/>
      <c r="C126" s="22"/>
      <c r="D126" s="17"/>
      <c r="E126" s="17"/>
      <c r="F126" s="22"/>
      <c r="G126" s="8"/>
      <c r="H126" s="17"/>
    </row>
    <row r="127" spans="1:8" x14ac:dyDescent="0.3">
      <c r="A127" s="17"/>
      <c r="B127" s="17"/>
      <c r="C127" s="22"/>
      <c r="D127" s="17"/>
      <c r="E127" s="17"/>
      <c r="F127" s="22"/>
      <c r="G127" s="8"/>
      <c r="H127" s="17"/>
    </row>
    <row r="128" spans="1:8" x14ac:dyDescent="0.3">
      <c r="A128" s="17"/>
      <c r="B128" s="17"/>
      <c r="C128" s="22"/>
      <c r="D128" s="17"/>
      <c r="E128" s="17"/>
      <c r="F128" s="22"/>
      <c r="G128" s="8"/>
      <c r="H128" s="17"/>
    </row>
    <row r="129" spans="1:8" x14ac:dyDescent="0.3">
      <c r="A129" s="17"/>
      <c r="B129" s="17"/>
      <c r="C129" s="22"/>
      <c r="D129" s="17"/>
      <c r="E129" s="17"/>
      <c r="F129" s="22"/>
      <c r="G129" s="8"/>
      <c r="H129" s="17"/>
    </row>
    <row r="130" spans="1:8" x14ac:dyDescent="0.3">
      <c r="A130" s="17"/>
      <c r="B130" s="17"/>
      <c r="C130" s="22"/>
      <c r="D130" s="17"/>
      <c r="E130" s="17"/>
      <c r="F130" s="22"/>
      <c r="G130" s="8"/>
      <c r="H130" s="17"/>
    </row>
    <row r="131" spans="1:8" x14ac:dyDescent="0.3">
      <c r="A131" s="17"/>
      <c r="B131" s="17"/>
      <c r="C131" s="22"/>
      <c r="D131" s="17"/>
      <c r="E131" s="17"/>
      <c r="F131" s="22"/>
      <c r="G131" s="8"/>
      <c r="H131" s="17"/>
    </row>
    <row r="132" spans="1:8" x14ac:dyDescent="0.3">
      <c r="A132" s="17"/>
      <c r="B132" s="17"/>
      <c r="C132" s="22"/>
      <c r="D132" s="17"/>
      <c r="E132" s="17"/>
      <c r="F132" s="22"/>
      <c r="G132" s="8"/>
      <c r="H132" s="17"/>
    </row>
    <row r="133" spans="1:8" x14ac:dyDescent="0.3">
      <c r="A133" s="17"/>
      <c r="B133" s="17"/>
      <c r="C133" s="22"/>
      <c r="D133" s="17"/>
      <c r="E133" s="17"/>
      <c r="F133" s="22"/>
      <c r="G133" s="8"/>
      <c r="H133" s="17"/>
    </row>
    <row r="134" spans="1:8" x14ac:dyDescent="0.3">
      <c r="A134" s="17"/>
      <c r="B134" s="17"/>
      <c r="C134" s="22"/>
      <c r="D134" s="17"/>
      <c r="E134" s="17"/>
      <c r="F134" s="22"/>
      <c r="G134" s="8"/>
      <c r="H134" s="17"/>
    </row>
    <row r="135" spans="1:8" x14ac:dyDescent="0.3">
      <c r="A135" s="17"/>
      <c r="B135" s="17"/>
      <c r="C135" s="22"/>
      <c r="D135" s="17"/>
      <c r="E135" s="17"/>
      <c r="F135" s="22"/>
      <c r="G135" s="8"/>
      <c r="H135" s="17"/>
    </row>
    <row r="136" spans="1:8" x14ac:dyDescent="0.3">
      <c r="A136" s="17"/>
      <c r="B136" s="17"/>
      <c r="C136" s="22"/>
      <c r="D136" s="17"/>
      <c r="E136" s="17"/>
      <c r="F136" s="22"/>
      <c r="G136" s="8"/>
      <c r="H136" s="17"/>
    </row>
    <row r="137" spans="1:8" x14ac:dyDescent="0.3">
      <c r="A137" s="17"/>
      <c r="B137" s="17"/>
      <c r="C137" s="22"/>
      <c r="D137" s="17"/>
      <c r="E137" s="17"/>
      <c r="F137" s="22"/>
      <c r="G137" s="8"/>
      <c r="H137" s="17"/>
    </row>
    <row r="138" spans="1:8" x14ac:dyDescent="0.3">
      <c r="A138" s="17"/>
      <c r="B138" s="17"/>
      <c r="C138" s="22"/>
      <c r="D138" s="17"/>
      <c r="E138" s="17"/>
      <c r="F138" s="22"/>
      <c r="G138" s="8"/>
      <c r="H138" s="17"/>
    </row>
    <row r="139" spans="1:8" x14ac:dyDescent="0.3">
      <c r="A139" s="17"/>
      <c r="B139" s="17"/>
      <c r="C139" s="22"/>
      <c r="D139" s="17"/>
      <c r="E139" s="17"/>
      <c r="F139" s="22"/>
      <c r="G139" s="8"/>
      <c r="H139" s="17"/>
    </row>
    <row r="140" spans="1:8" x14ac:dyDescent="0.3">
      <c r="A140" s="17"/>
      <c r="B140" s="17"/>
      <c r="C140" s="22"/>
      <c r="D140" s="17"/>
      <c r="E140" s="17"/>
      <c r="F140" s="22"/>
      <c r="G140" s="8"/>
      <c r="H140" s="17"/>
    </row>
    <row r="141" spans="1:8" x14ac:dyDescent="0.3">
      <c r="A141" s="17"/>
      <c r="B141" s="17"/>
      <c r="C141" s="22"/>
      <c r="D141" s="17"/>
      <c r="E141" s="17"/>
      <c r="F141" s="22"/>
      <c r="G141" s="8"/>
      <c r="H141" s="17"/>
    </row>
    <row r="142" spans="1:8" x14ac:dyDescent="0.3">
      <c r="A142" s="17"/>
      <c r="B142" s="17"/>
      <c r="C142" s="22"/>
      <c r="D142" s="17"/>
      <c r="E142" s="17"/>
      <c r="F142" s="22"/>
      <c r="G142" s="8"/>
      <c r="H142" s="17"/>
    </row>
    <row r="143" spans="1:8" x14ac:dyDescent="0.3">
      <c r="A143" s="17"/>
      <c r="B143" s="17"/>
      <c r="C143" s="22"/>
      <c r="D143" s="17"/>
      <c r="E143" s="17"/>
      <c r="F143" s="22"/>
      <c r="G143" s="8"/>
      <c r="H143" s="17"/>
    </row>
    <row r="144" spans="1:8" x14ac:dyDescent="0.3">
      <c r="A144" s="17"/>
      <c r="B144" s="17"/>
      <c r="C144" s="22"/>
      <c r="D144" s="17"/>
      <c r="E144" s="17"/>
      <c r="F144" s="22"/>
      <c r="G144" s="8"/>
      <c r="H144" s="17"/>
    </row>
    <row r="145" spans="1:8" x14ac:dyDescent="0.3">
      <c r="A145" s="17"/>
      <c r="B145" s="17"/>
      <c r="C145" s="22"/>
      <c r="D145" s="17"/>
      <c r="E145" s="17"/>
      <c r="F145" s="22"/>
      <c r="G145" s="8"/>
      <c r="H145" s="17"/>
    </row>
    <row r="146" spans="1:8" x14ac:dyDescent="0.3">
      <c r="A146" s="17"/>
      <c r="B146" s="17"/>
      <c r="C146" s="22"/>
      <c r="D146" s="17"/>
      <c r="E146" s="17"/>
      <c r="F146" s="22"/>
      <c r="G146" s="8"/>
      <c r="H146" s="17"/>
    </row>
    <row r="147" spans="1:8" x14ac:dyDescent="0.3">
      <c r="A147" s="17"/>
      <c r="B147" s="17"/>
      <c r="C147" s="22"/>
      <c r="D147" s="17"/>
      <c r="E147" s="17"/>
      <c r="F147" s="22"/>
      <c r="G147" s="8"/>
      <c r="H147" s="17"/>
    </row>
    <row r="148" spans="1:8" x14ac:dyDescent="0.3">
      <c r="A148" s="17"/>
      <c r="B148" s="17"/>
      <c r="C148" s="22"/>
      <c r="D148" s="17"/>
      <c r="E148" s="17"/>
      <c r="F148" s="22"/>
      <c r="G148" s="8"/>
      <c r="H148" s="17"/>
    </row>
    <row r="149" spans="1:8" x14ac:dyDescent="0.3">
      <c r="A149" s="17"/>
      <c r="B149" s="17"/>
      <c r="C149" s="22"/>
      <c r="D149" s="17"/>
      <c r="E149" s="17"/>
      <c r="F149" s="22"/>
      <c r="G149" s="8"/>
      <c r="H149" s="17"/>
    </row>
    <row r="150" spans="1:8" x14ac:dyDescent="0.3">
      <c r="A150" s="17"/>
      <c r="B150" s="17"/>
      <c r="C150" s="22"/>
      <c r="D150" s="17"/>
      <c r="E150" s="17"/>
      <c r="F150" s="22"/>
      <c r="G150" s="8"/>
      <c r="H150" s="17"/>
    </row>
    <row r="151" spans="1:8" x14ac:dyDescent="0.3">
      <c r="A151" s="17"/>
      <c r="B151" s="17"/>
      <c r="C151" s="22"/>
      <c r="D151" s="17"/>
      <c r="E151" s="17"/>
      <c r="F151" s="22"/>
      <c r="G151" s="8"/>
      <c r="H151" s="17"/>
    </row>
    <row r="152" spans="1:8" x14ac:dyDescent="0.3">
      <c r="A152" s="17"/>
      <c r="B152" s="17"/>
      <c r="C152" s="22"/>
      <c r="D152" s="17"/>
      <c r="E152" s="17"/>
      <c r="F152" s="22"/>
      <c r="G152" s="8"/>
      <c r="H152" s="17"/>
    </row>
    <row r="153" spans="1:8" x14ac:dyDescent="0.3">
      <c r="A153" s="17"/>
      <c r="B153" s="17"/>
      <c r="C153" s="22"/>
      <c r="D153" s="17"/>
      <c r="E153" s="17"/>
      <c r="F153" s="22"/>
      <c r="G153" s="8"/>
      <c r="H153" s="17"/>
    </row>
    <row r="154" spans="1:8" x14ac:dyDescent="0.3">
      <c r="A154" s="17"/>
      <c r="B154" s="17"/>
      <c r="C154" s="22"/>
      <c r="D154" s="17"/>
      <c r="E154" s="17"/>
      <c r="F154" s="22"/>
      <c r="G154" s="8"/>
      <c r="H154" s="17"/>
    </row>
    <row r="155" spans="1:8" x14ac:dyDescent="0.3">
      <c r="A155" s="17"/>
      <c r="B155" s="17"/>
      <c r="C155" s="22"/>
      <c r="D155" s="17"/>
      <c r="E155" s="17"/>
      <c r="F155" s="22"/>
      <c r="G155" s="8"/>
      <c r="H155" s="17"/>
    </row>
    <row r="156" spans="1:8" x14ac:dyDescent="0.3">
      <c r="A156" s="17"/>
      <c r="B156" s="17"/>
      <c r="C156" s="22"/>
      <c r="D156" s="17"/>
      <c r="E156" s="17"/>
      <c r="F156" s="22"/>
      <c r="G156" s="8"/>
      <c r="H156" s="17"/>
    </row>
    <row r="157" spans="1:8" x14ac:dyDescent="0.3">
      <c r="A157" s="17"/>
      <c r="B157" s="17"/>
      <c r="C157" s="22"/>
      <c r="D157" s="17"/>
      <c r="E157" s="17"/>
      <c r="F157" s="22"/>
      <c r="G157" s="8"/>
      <c r="H157" s="17"/>
    </row>
    <row r="158" spans="1:8" x14ac:dyDescent="0.3">
      <c r="A158" s="17"/>
      <c r="B158" s="17"/>
      <c r="C158" s="22"/>
      <c r="D158" s="17"/>
      <c r="E158" s="17"/>
      <c r="F158" s="22"/>
      <c r="G158" s="8"/>
      <c r="H158" s="17"/>
    </row>
    <row r="159" spans="1:8" x14ac:dyDescent="0.3">
      <c r="A159" s="17"/>
      <c r="B159" s="17"/>
      <c r="C159" s="22"/>
      <c r="D159" s="17"/>
      <c r="E159" s="17"/>
      <c r="F159" s="22"/>
      <c r="G159" s="8"/>
      <c r="H159" s="17"/>
    </row>
    <row r="160" spans="1:8" x14ac:dyDescent="0.3">
      <c r="A160" s="17"/>
      <c r="B160" s="17"/>
      <c r="C160" s="22"/>
      <c r="D160" s="17"/>
      <c r="E160" s="17"/>
      <c r="F160" s="22"/>
      <c r="G160" s="8"/>
      <c r="H160" s="17"/>
    </row>
    <row r="161" spans="1:8" x14ac:dyDescent="0.3">
      <c r="A161" s="17"/>
      <c r="B161" s="17"/>
      <c r="C161" s="22"/>
      <c r="D161" s="17"/>
      <c r="E161" s="17"/>
      <c r="F161" s="22"/>
      <c r="G161" s="8"/>
      <c r="H161" s="17"/>
    </row>
    <row r="162" spans="1:8" x14ac:dyDescent="0.3">
      <c r="A162" s="17"/>
      <c r="B162" s="17"/>
      <c r="C162" s="22"/>
      <c r="D162" s="17"/>
      <c r="E162" s="17"/>
      <c r="F162" s="22"/>
      <c r="G162" s="8"/>
      <c r="H162" s="17"/>
    </row>
    <row r="163" spans="1:8" x14ac:dyDescent="0.3">
      <c r="A163" s="17"/>
      <c r="B163" s="17"/>
      <c r="C163" s="22"/>
      <c r="D163" s="17"/>
      <c r="E163" s="17"/>
      <c r="F163" s="22"/>
      <c r="G163" s="8"/>
      <c r="H163" s="17"/>
    </row>
    <row r="164" spans="1:8" x14ac:dyDescent="0.3">
      <c r="A164" s="17"/>
      <c r="B164" s="17"/>
      <c r="C164" s="22"/>
      <c r="D164" s="17"/>
      <c r="E164" s="17"/>
      <c r="F164" s="22"/>
      <c r="G164" s="8"/>
      <c r="H164" s="17"/>
    </row>
    <row r="165" spans="1:8" x14ac:dyDescent="0.3">
      <c r="A165" s="17"/>
      <c r="B165" s="17"/>
      <c r="C165" s="22"/>
      <c r="D165" s="17"/>
      <c r="E165" s="17"/>
      <c r="F165" s="22"/>
      <c r="G165" s="8"/>
      <c r="H165" s="17"/>
    </row>
    <row r="166" spans="1:8" x14ac:dyDescent="0.3">
      <c r="A166" s="17"/>
      <c r="B166" s="17"/>
      <c r="C166" s="22"/>
      <c r="D166" s="17"/>
      <c r="E166" s="17"/>
      <c r="F166" s="22"/>
      <c r="G166" s="8"/>
      <c r="H166" s="17"/>
    </row>
    <row r="167" spans="1:8" x14ac:dyDescent="0.3">
      <c r="A167" s="17"/>
      <c r="B167" s="17"/>
      <c r="C167" s="22"/>
      <c r="D167" s="17"/>
      <c r="E167" s="17"/>
      <c r="F167" s="22"/>
      <c r="G167" s="8"/>
      <c r="H167" s="17"/>
    </row>
    <row r="168" spans="1:8" x14ac:dyDescent="0.3">
      <c r="A168" s="17"/>
      <c r="B168" s="17"/>
      <c r="C168" s="22"/>
      <c r="D168" s="17"/>
      <c r="E168" s="17"/>
      <c r="F168" s="22"/>
      <c r="G168" s="8"/>
      <c r="H168" s="17"/>
    </row>
    <row r="169" spans="1:8" x14ac:dyDescent="0.3">
      <c r="A169" s="17"/>
      <c r="B169" s="17"/>
      <c r="C169" s="22"/>
      <c r="D169" s="17"/>
      <c r="E169" s="17"/>
      <c r="F169" s="22"/>
      <c r="G169" s="8"/>
      <c r="H169" s="17"/>
    </row>
    <row r="170" spans="1:8" x14ac:dyDescent="0.3">
      <c r="A170" s="17"/>
      <c r="B170" s="17"/>
      <c r="C170" s="22"/>
      <c r="D170" s="17"/>
      <c r="E170" s="17"/>
      <c r="F170" s="22"/>
      <c r="G170" s="8"/>
      <c r="H170" s="17"/>
    </row>
    <row r="171" spans="1:8" x14ac:dyDescent="0.3">
      <c r="A171" s="17"/>
      <c r="B171" s="17"/>
      <c r="C171" s="22"/>
      <c r="D171" s="17"/>
      <c r="E171" s="17"/>
      <c r="F171" s="22"/>
      <c r="G171" s="8"/>
      <c r="H171" s="17"/>
    </row>
    <row r="172" spans="1:8" x14ac:dyDescent="0.3">
      <c r="A172" s="17"/>
      <c r="B172" s="17"/>
      <c r="C172" s="22"/>
      <c r="D172" s="17"/>
      <c r="E172" s="17"/>
      <c r="F172" s="22"/>
      <c r="G172" s="8"/>
      <c r="H172" s="17"/>
    </row>
    <row r="173" spans="1:8" x14ac:dyDescent="0.3">
      <c r="A173" s="17"/>
      <c r="B173" s="17"/>
      <c r="C173" s="22"/>
      <c r="D173" s="17"/>
      <c r="E173" s="17"/>
      <c r="F173" s="22"/>
      <c r="G173" s="8"/>
      <c r="H173" s="17"/>
    </row>
    <row r="174" spans="1:8" x14ac:dyDescent="0.3">
      <c r="A174" s="17"/>
      <c r="B174" s="17"/>
      <c r="C174" s="22"/>
      <c r="D174" s="17"/>
      <c r="E174" s="17"/>
      <c r="F174" s="22"/>
      <c r="G174" s="8"/>
      <c r="H174" s="17"/>
    </row>
    <row r="175" spans="1:8" x14ac:dyDescent="0.3">
      <c r="A175" s="17"/>
      <c r="B175" s="17"/>
      <c r="C175" s="22"/>
      <c r="D175" s="17"/>
      <c r="E175" s="17"/>
      <c r="F175" s="22"/>
      <c r="G175" s="8"/>
      <c r="H175" s="17"/>
    </row>
    <row r="176" spans="1:8" x14ac:dyDescent="0.3">
      <c r="A176" s="17"/>
      <c r="B176" s="17"/>
      <c r="C176" s="22"/>
      <c r="D176" s="17"/>
      <c r="E176" s="17"/>
      <c r="F176" s="22"/>
      <c r="G176" s="8"/>
      <c r="H176" s="17"/>
    </row>
    <row r="177" spans="1:8" x14ac:dyDescent="0.3">
      <c r="A177" s="17"/>
      <c r="B177" s="17"/>
      <c r="C177" s="22"/>
      <c r="D177" s="17"/>
      <c r="E177" s="17"/>
      <c r="F177" s="22"/>
      <c r="G177" s="8"/>
      <c r="H177" s="17"/>
    </row>
    <row r="178" spans="1:8" x14ac:dyDescent="0.3">
      <c r="A178" s="17"/>
      <c r="B178" s="17"/>
      <c r="C178" s="22"/>
      <c r="D178" s="17"/>
      <c r="E178" s="17"/>
      <c r="F178" s="22"/>
      <c r="G178" s="8"/>
      <c r="H178" s="17"/>
    </row>
    <row r="179" spans="1:8" x14ac:dyDescent="0.3">
      <c r="A179" s="17"/>
      <c r="B179" s="17"/>
      <c r="C179" s="22"/>
      <c r="D179" s="17"/>
      <c r="E179" s="17"/>
      <c r="F179" s="22"/>
      <c r="G179" s="8"/>
      <c r="H179" s="17"/>
    </row>
    <row r="180" spans="1:8" x14ac:dyDescent="0.3">
      <c r="A180" s="17"/>
      <c r="B180" s="17"/>
      <c r="C180" s="22"/>
      <c r="D180" s="17"/>
      <c r="E180" s="17"/>
      <c r="F180" s="22"/>
      <c r="G180" s="8"/>
      <c r="H180" s="17"/>
    </row>
    <row r="181" spans="1:8" x14ac:dyDescent="0.3">
      <c r="A181" s="17"/>
      <c r="B181" s="17"/>
      <c r="C181" s="22"/>
      <c r="D181" s="17"/>
      <c r="E181" s="17"/>
      <c r="F181" s="22"/>
      <c r="G181" s="8"/>
      <c r="H181" s="17"/>
    </row>
    <row r="182" spans="1:8" x14ac:dyDescent="0.3">
      <c r="A182" s="17"/>
      <c r="B182" s="17"/>
      <c r="C182" s="22"/>
      <c r="D182" s="17"/>
      <c r="E182" s="17"/>
      <c r="F182" s="22"/>
      <c r="G182" s="8"/>
      <c r="H182" s="17"/>
    </row>
    <row r="183" spans="1:8" x14ac:dyDescent="0.3">
      <c r="A183" s="17"/>
      <c r="B183" s="17"/>
      <c r="C183" s="22"/>
      <c r="D183" s="17"/>
      <c r="E183" s="17"/>
      <c r="F183" s="22"/>
      <c r="G183" s="8"/>
      <c r="H183" s="17"/>
    </row>
    <row r="184" spans="1:8" x14ac:dyDescent="0.3">
      <c r="A184" s="17"/>
      <c r="B184" s="17"/>
      <c r="C184" s="22"/>
      <c r="D184" s="17"/>
      <c r="E184" s="17"/>
      <c r="F184" s="22"/>
      <c r="G184" s="8"/>
      <c r="H184" s="17"/>
    </row>
    <row r="185" spans="1:8" x14ac:dyDescent="0.3">
      <c r="A185" s="17"/>
      <c r="B185" s="17"/>
      <c r="C185" s="22"/>
      <c r="D185" s="17"/>
      <c r="E185" s="17"/>
      <c r="F185" s="22"/>
      <c r="G185" s="8"/>
      <c r="H185" s="17"/>
    </row>
    <row r="186" spans="1:8" x14ac:dyDescent="0.3">
      <c r="A186" s="17"/>
      <c r="B186" s="17"/>
      <c r="C186" s="22"/>
      <c r="D186" s="17"/>
      <c r="E186" s="17"/>
      <c r="F186" s="22"/>
      <c r="G186" s="8"/>
      <c r="H186" s="17"/>
    </row>
    <row r="187" spans="1:8" x14ac:dyDescent="0.3">
      <c r="A187" s="17"/>
      <c r="B187" s="17"/>
      <c r="C187" s="22"/>
      <c r="D187" s="17"/>
      <c r="E187" s="17"/>
      <c r="F187" s="22"/>
      <c r="G187" s="8"/>
      <c r="H187" s="17"/>
    </row>
    <row r="188" spans="1:8" x14ac:dyDescent="0.3">
      <c r="A188" s="17"/>
      <c r="B188" s="17"/>
      <c r="C188" s="22"/>
      <c r="D188" s="17"/>
      <c r="E188" s="17"/>
      <c r="F188" s="22"/>
      <c r="G188" s="8"/>
      <c r="H188" s="17"/>
    </row>
    <row r="189" spans="1:8" x14ac:dyDescent="0.3">
      <c r="A189" s="17"/>
      <c r="B189" s="17"/>
      <c r="C189" s="22"/>
      <c r="D189" s="17"/>
      <c r="E189" s="17"/>
      <c r="F189" s="22"/>
      <c r="G189" s="8"/>
      <c r="H189" s="17"/>
    </row>
    <row r="190" spans="1:8" x14ac:dyDescent="0.3">
      <c r="A190" s="17"/>
      <c r="B190" s="17"/>
      <c r="C190" s="22"/>
      <c r="D190" s="17"/>
      <c r="E190" s="17"/>
      <c r="F190" s="22"/>
      <c r="G190" s="8"/>
      <c r="H190" s="17"/>
    </row>
    <row r="191" spans="1:8" x14ac:dyDescent="0.3">
      <c r="A191" s="17"/>
      <c r="B191" s="17"/>
      <c r="C191" s="22"/>
      <c r="D191" s="17"/>
      <c r="E191" s="17"/>
      <c r="F191" s="22"/>
      <c r="G191" s="8"/>
      <c r="H191" s="17"/>
    </row>
    <row r="192" spans="1:8" x14ac:dyDescent="0.3">
      <c r="A192" s="17"/>
      <c r="B192" s="17"/>
      <c r="C192" s="22"/>
      <c r="D192" s="17"/>
      <c r="E192" s="17"/>
      <c r="F192" s="22"/>
      <c r="G192" s="8"/>
      <c r="H192" s="17"/>
    </row>
    <row r="193" spans="1:8" x14ac:dyDescent="0.3">
      <c r="A193" s="17"/>
      <c r="B193" s="17"/>
      <c r="C193" s="22"/>
      <c r="D193" s="17"/>
      <c r="E193" s="17"/>
      <c r="F193" s="22"/>
      <c r="G193" s="8"/>
      <c r="H193" s="17"/>
    </row>
    <row r="194" spans="1:8" x14ac:dyDescent="0.3">
      <c r="A194" s="17"/>
      <c r="B194" s="17"/>
      <c r="C194" s="22"/>
      <c r="D194" s="17"/>
      <c r="E194" s="17"/>
      <c r="F194" s="22"/>
      <c r="G194" s="8"/>
      <c r="H194" s="17"/>
    </row>
    <row r="195" spans="1:8" x14ac:dyDescent="0.3">
      <c r="A195" s="17"/>
      <c r="B195" s="17"/>
      <c r="C195" s="22"/>
      <c r="D195" s="17"/>
      <c r="E195" s="17"/>
      <c r="F195" s="22"/>
      <c r="G195" s="8"/>
      <c r="H195" s="17"/>
    </row>
    <row r="196" spans="1:8" x14ac:dyDescent="0.3">
      <c r="A196" s="17"/>
      <c r="B196" s="17"/>
      <c r="C196" s="22"/>
      <c r="D196" s="17"/>
      <c r="E196" s="17"/>
      <c r="F196" s="22"/>
      <c r="G196" s="8"/>
      <c r="H196" s="17"/>
    </row>
    <row r="197" spans="1:8" x14ac:dyDescent="0.3">
      <c r="A197" s="17"/>
      <c r="B197" s="17"/>
      <c r="C197" s="22"/>
      <c r="D197" s="17"/>
      <c r="E197" s="17"/>
      <c r="F197" s="22"/>
      <c r="G197" s="8"/>
      <c r="H197" s="17"/>
    </row>
    <row r="198" spans="1:8" x14ac:dyDescent="0.3">
      <c r="A198" s="17"/>
      <c r="B198" s="17"/>
      <c r="C198" s="22"/>
      <c r="D198" s="17"/>
      <c r="E198" s="17"/>
      <c r="F198" s="22"/>
      <c r="G198" s="8"/>
      <c r="H198" s="17"/>
    </row>
    <row r="199" spans="1:8" x14ac:dyDescent="0.3">
      <c r="A199" s="17"/>
      <c r="B199" s="17"/>
      <c r="C199" s="22"/>
      <c r="D199" s="17"/>
      <c r="E199" s="17"/>
      <c r="F199" s="22"/>
      <c r="G199" s="8"/>
      <c r="H199" s="17"/>
    </row>
    <row r="200" spans="1:8" x14ac:dyDescent="0.3">
      <c r="A200" s="17"/>
      <c r="B200" s="17"/>
      <c r="C200" s="22"/>
      <c r="D200" s="17"/>
      <c r="E200" s="17"/>
      <c r="F200" s="22"/>
      <c r="G200" s="8"/>
      <c r="H200" s="17"/>
    </row>
    <row r="201" spans="1:8" x14ac:dyDescent="0.3">
      <c r="A201" s="17"/>
      <c r="B201" s="17"/>
      <c r="C201" s="22"/>
      <c r="D201" s="17"/>
      <c r="E201" s="17"/>
      <c r="F201" s="22"/>
      <c r="G201" s="8"/>
      <c r="H201" s="17"/>
    </row>
    <row r="202" spans="1:8" x14ac:dyDescent="0.3">
      <c r="A202" s="17"/>
      <c r="B202" s="17"/>
      <c r="C202" s="22"/>
      <c r="D202" s="17"/>
      <c r="E202" s="17"/>
      <c r="F202" s="22"/>
      <c r="G202" s="8"/>
      <c r="H202" s="17"/>
    </row>
    <row r="203" spans="1:8" x14ac:dyDescent="0.3">
      <c r="A203" s="17"/>
      <c r="B203" s="17"/>
      <c r="C203" s="22"/>
      <c r="D203" s="17"/>
      <c r="E203" s="17"/>
      <c r="F203" s="22"/>
      <c r="G203" s="8"/>
      <c r="H203" s="17"/>
    </row>
    <row r="204" spans="1:8" x14ac:dyDescent="0.3">
      <c r="A204" s="17"/>
      <c r="B204" s="17"/>
      <c r="C204" s="22"/>
      <c r="D204" s="17"/>
      <c r="E204" s="17"/>
      <c r="F204" s="22"/>
      <c r="G204" s="8"/>
      <c r="H204" s="17"/>
    </row>
    <row r="205" spans="1:8" x14ac:dyDescent="0.3">
      <c r="A205" s="17"/>
      <c r="B205" s="17"/>
      <c r="C205" s="22"/>
      <c r="D205" s="17"/>
      <c r="E205" s="17"/>
      <c r="F205" s="22"/>
      <c r="G205" s="8"/>
      <c r="H205" s="17"/>
    </row>
    <row r="206" spans="1:8" x14ac:dyDescent="0.3">
      <c r="A206" s="17"/>
      <c r="B206" s="17"/>
      <c r="C206" s="22"/>
      <c r="D206" s="17"/>
      <c r="E206" s="17"/>
      <c r="F206" s="22"/>
      <c r="G206" s="8"/>
      <c r="H206" s="17"/>
    </row>
  </sheetData>
  <mergeCells count="16">
    <mergeCell ref="G77:G80"/>
    <mergeCell ref="G73:G76"/>
    <mergeCell ref="G5:G9"/>
    <mergeCell ref="G10:G13"/>
    <mergeCell ref="G14:G18"/>
    <mergeCell ref="G68:G72"/>
    <mergeCell ref="G19:G23"/>
    <mergeCell ref="G24:G28"/>
    <mergeCell ref="G29:G33"/>
    <mergeCell ref="G34:G38"/>
    <mergeCell ref="G39:G43"/>
    <mergeCell ref="G44:G47"/>
    <mergeCell ref="G48:G52"/>
    <mergeCell ref="G53:G57"/>
    <mergeCell ref="G58:G62"/>
    <mergeCell ref="G63:G67"/>
  </mergeCells>
  <pageMargins left="0.7" right="0.7" top="0.78740157499999996" bottom="0.78740157499999996" header="0.3" footer="0.3"/>
  <pageSetup paperSize="9" orientation="portrait" r:id="rId1"/>
  <ignoredErrors>
    <ignoredError sqref="G5:G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5454-BF6D-4366-9D13-D4E835510F12}">
  <dimension ref="A1:K103"/>
  <sheetViews>
    <sheetView workbookViewId="0">
      <selection activeCell="F1" sqref="F1:F1048576"/>
    </sheetView>
  </sheetViews>
  <sheetFormatPr defaultRowHeight="14.4" x14ac:dyDescent="0.3"/>
  <cols>
    <col min="1" max="1" width="11" style="133" customWidth="1"/>
    <col min="2" max="2" width="25.6640625" style="149" customWidth="1"/>
    <col min="3" max="3" width="28.44140625" style="146" bestFit="1" customWidth="1"/>
    <col min="4" max="4" width="13.6640625" style="133" customWidth="1"/>
    <col min="5" max="5" width="21.33203125" style="146" customWidth="1"/>
    <col min="6" max="6" width="27" style="242" customWidth="1"/>
    <col min="7" max="7" width="11.6640625" style="133" customWidth="1"/>
    <col min="8" max="8" width="8.88671875" style="133"/>
    <col min="9" max="9" width="10.6640625" style="133" customWidth="1"/>
    <col min="10" max="10" width="34.44140625" style="133" customWidth="1"/>
    <col min="11" max="11" width="10.6640625" style="133" customWidth="1"/>
    <col min="12" max="16384" width="8.88671875" style="133"/>
  </cols>
  <sheetData>
    <row r="1" spans="1:11" ht="23.4" x14ac:dyDescent="0.45">
      <c r="B1" s="135" t="s">
        <v>28</v>
      </c>
      <c r="C1" s="136" t="s">
        <v>36</v>
      </c>
    </row>
    <row r="3" spans="1:11" ht="17.25" customHeight="1" thickBot="1" x14ac:dyDescent="0.35">
      <c r="A3" s="137" t="s">
        <v>30</v>
      </c>
      <c r="B3" s="147" t="s">
        <v>31</v>
      </c>
      <c r="C3" s="137" t="s">
        <v>2</v>
      </c>
      <c r="D3" s="137" t="s">
        <v>32</v>
      </c>
      <c r="E3" s="231" t="s">
        <v>403</v>
      </c>
      <c r="F3" s="243" t="s">
        <v>405</v>
      </c>
      <c r="G3" s="241" t="s">
        <v>33</v>
      </c>
      <c r="H3" s="148"/>
      <c r="I3" s="134"/>
      <c r="J3" s="134" t="s">
        <v>390</v>
      </c>
      <c r="K3" s="134"/>
    </row>
    <row r="4" spans="1:11" ht="20.100000000000001" customHeight="1" x14ac:dyDescent="0.3">
      <c r="A4" s="138">
        <v>1</v>
      </c>
      <c r="B4" s="142" t="s">
        <v>47</v>
      </c>
      <c r="C4" s="164" t="s">
        <v>25</v>
      </c>
      <c r="D4" s="164">
        <v>2010</v>
      </c>
      <c r="E4" s="185">
        <v>20</v>
      </c>
      <c r="F4" s="185">
        <v>20</v>
      </c>
      <c r="G4" s="265">
        <f>SUM(E4:E8)</f>
        <v>163</v>
      </c>
      <c r="I4" s="139">
        <v>1</v>
      </c>
      <c r="J4" s="165" t="s">
        <v>27</v>
      </c>
      <c r="K4" s="139">
        <v>13</v>
      </c>
    </row>
    <row r="5" spans="1:11" ht="20.100000000000001" customHeight="1" x14ac:dyDescent="0.3">
      <c r="A5" s="140">
        <v>2</v>
      </c>
      <c r="B5" s="143" t="s">
        <v>48</v>
      </c>
      <c r="C5" s="165" t="s">
        <v>25</v>
      </c>
      <c r="D5" s="165">
        <v>2012</v>
      </c>
      <c r="E5" s="186">
        <v>56</v>
      </c>
      <c r="F5" s="186">
        <v>56</v>
      </c>
      <c r="G5" s="266"/>
      <c r="I5" s="139">
        <v>2</v>
      </c>
      <c r="J5" s="165" t="s">
        <v>121</v>
      </c>
      <c r="K5" s="139">
        <v>43</v>
      </c>
    </row>
    <row r="6" spans="1:11" ht="20.100000000000001" customHeight="1" x14ac:dyDescent="0.3">
      <c r="A6" s="140">
        <v>3</v>
      </c>
      <c r="B6" s="143" t="s">
        <v>49</v>
      </c>
      <c r="C6" s="165" t="s">
        <v>25</v>
      </c>
      <c r="D6" s="165">
        <v>2011</v>
      </c>
      <c r="E6" s="186">
        <v>64</v>
      </c>
      <c r="F6" s="186">
        <v>64</v>
      </c>
      <c r="G6" s="266"/>
      <c r="I6" s="139">
        <v>3</v>
      </c>
      <c r="J6" s="165" t="s">
        <v>395</v>
      </c>
      <c r="K6" s="139">
        <v>60</v>
      </c>
    </row>
    <row r="7" spans="1:11" ht="20.100000000000001" customHeight="1" x14ac:dyDescent="0.3">
      <c r="A7" s="140">
        <v>4</v>
      </c>
      <c r="B7" s="143" t="s">
        <v>380</v>
      </c>
      <c r="C7" s="165" t="s">
        <v>25</v>
      </c>
      <c r="D7" s="165">
        <v>2011</v>
      </c>
      <c r="E7" s="186">
        <v>0</v>
      </c>
      <c r="F7" s="186">
        <v>66</v>
      </c>
      <c r="G7" s="266"/>
      <c r="I7" s="139">
        <v>4</v>
      </c>
      <c r="J7" s="139" t="s">
        <v>396</v>
      </c>
      <c r="K7" s="139">
        <v>72</v>
      </c>
    </row>
    <row r="8" spans="1:11" ht="20.100000000000001" customHeight="1" thickBot="1" x14ac:dyDescent="0.35">
      <c r="A8" s="141">
        <v>5</v>
      </c>
      <c r="B8" s="144" t="s">
        <v>50</v>
      </c>
      <c r="C8" s="166" t="s">
        <v>25</v>
      </c>
      <c r="D8" s="166">
        <v>2010</v>
      </c>
      <c r="E8" s="187">
        <v>23</v>
      </c>
      <c r="F8" s="187">
        <v>23</v>
      </c>
      <c r="G8" s="267"/>
      <c r="I8" s="139">
        <v>5</v>
      </c>
      <c r="J8" s="139" t="s">
        <v>397</v>
      </c>
      <c r="K8" s="139">
        <v>83</v>
      </c>
    </row>
    <row r="9" spans="1:11" ht="20.100000000000001" customHeight="1" thickBot="1" x14ac:dyDescent="0.35">
      <c r="A9" s="138">
        <v>16</v>
      </c>
      <c r="B9" s="142" t="s">
        <v>91</v>
      </c>
      <c r="C9" s="164" t="s">
        <v>82</v>
      </c>
      <c r="D9" s="164">
        <v>2010</v>
      </c>
      <c r="E9" s="185">
        <v>15</v>
      </c>
      <c r="F9" s="185">
        <v>15</v>
      </c>
      <c r="G9" s="265">
        <f>SUM(E9:E13)</f>
        <v>164</v>
      </c>
      <c r="I9" s="139">
        <v>6</v>
      </c>
      <c r="J9" s="139" t="s">
        <v>398</v>
      </c>
      <c r="K9" s="139">
        <v>90</v>
      </c>
    </row>
    <row r="10" spans="1:11" ht="20.100000000000001" customHeight="1" thickBot="1" x14ac:dyDescent="0.35">
      <c r="A10" s="138">
        <v>17</v>
      </c>
      <c r="B10" s="143" t="s">
        <v>381</v>
      </c>
      <c r="C10" s="165" t="s">
        <v>82</v>
      </c>
      <c r="D10" s="165">
        <v>2011</v>
      </c>
      <c r="E10" s="186">
        <v>0</v>
      </c>
      <c r="F10" s="186">
        <v>63</v>
      </c>
      <c r="G10" s="266"/>
      <c r="I10" s="139">
        <v>7</v>
      </c>
      <c r="J10" s="139" t="s">
        <v>399</v>
      </c>
      <c r="K10" s="139">
        <v>161</v>
      </c>
    </row>
    <row r="11" spans="1:11" ht="20.100000000000001" customHeight="1" thickBot="1" x14ac:dyDescent="0.35">
      <c r="A11" s="138">
        <v>18</v>
      </c>
      <c r="B11" s="143" t="s">
        <v>92</v>
      </c>
      <c r="C11" s="165" t="s">
        <v>82</v>
      </c>
      <c r="D11" s="165">
        <v>2010</v>
      </c>
      <c r="E11" s="186">
        <v>44</v>
      </c>
      <c r="F11" s="186">
        <v>44</v>
      </c>
      <c r="G11" s="266"/>
      <c r="I11" s="139">
        <v>8</v>
      </c>
      <c r="J11" s="139" t="s">
        <v>25</v>
      </c>
      <c r="K11" s="139">
        <v>163</v>
      </c>
    </row>
    <row r="12" spans="1:11" ht="20.100000000000001" customHeight="1" thickBot="1" x14ac:dyDescent="0.35">
      <c r="A12" s="138">
        <v>19</v>
      </c>
      <c r="B12" s="143" t="s">
        <v>93</v>
      </c>
      <c r="C12" s="165" t="s">
        <v>82</v>
      </c>
      <c r="D12" s="165">
        <v>2011</v>
      </c>
      <c r="E12" s="186">
        <v>52</v>
      </c>
      <c r="F12" s="186">
        <v>52</v>
      </c>
      <c r="G12" s="266"/>
      <c r="I12" s="139">
        <v>9</v>
      </c>
      <c r="J12" s="139" t="s">
        <v>82</v>
      </c>
      <c r="K12" s="139">
        <v>164</v>
      </c>
    </row>
    <row r="13" spans="1:11" ht="20.100000000000001" customHeight="1" thickBot="1" x14ac:dyDescent="0.35">
      <c r="A13" s="138">
        <v>20</v>
      </c>
      <c r="B13" s="144" t="s">
        <v>94</v>
      </c>
      <c r="C13" s="166" t="s">
        <v>82</v>
      </c>
      <c r="D13" s="166">
        <v>2010</v>
      </c>
      <c r="E13" s="187">
        <v>53</v>
      </c>
      <c r="F13" s="187">
        <v>53</v>
      </c>
      <c r="G13" s="267"/>
      <c r="I13" s="139">
        <v>10</v>
      </c>
      <c r="J13" s="139" t="s">
        <v>17</v>
      </c>
      <c r="K13" s="139">
        <v>166</v>
      </c>
    </row>
    <row r="14" spans="1:11" ht="20.100000000000001" customHeight="1" thickBot="1" x14ac:dyDescent="0.35">
      <c r="A14" s="138">
        <v>31</v>
      </c>
      <c r="B14" s="142" t="s">
        <v>131</v>
      </c>
      <c r="C14" s="164" t="s">
        <v>121</v>
      </c>
      <c r="D14" s="164">
        <v>2011</v>
      </c>
      <c r="E14" s="185">
        <v>6</v>
      </c>
      <c r="F14" s="185">
        <v>6</v>
      </c>
      <c r="G14" s="265">
        <f>SUM(E14:E18)</f>
        <v>43</v>
      </c>
      <c r="I14" s="139">
        <v>11</v>
      </c>
      <c r="J14" s="164" t="s">
        <v>303</v>
      </c>
      <c r="K14" s="139">
        <v>173</v>
      </c>
    </row>
    <row r="15" spans="1:11" ht="20.100000000000001" customHeight="1" thickBot="1" x14ac:dyDescent="0.35">
      <c r="A15" s="138">
        <v>32</v>
      </c>
      <c r="B15" s="143" t="s">
        <v>132</v>
      </c>
      <c r="C15" s="165" t="s">
        <v>121</v>
      </c>
      <c r="D15" s="165">
        <v>2012</v>
      </c>
      <c r="E15" s="186">
        <v>7</v>
      </c>
      <c r="F15" s="186">
        <v>7</v>
      </c>
      <c r="G15" s="266"/>
      <c r="I15" s="139">
        <v>12</v>
      </c>
      <c r="J15" s="164" t="s">
        <v>288</v>
      </c>
      <c r="K15" s="139">
        <v>174</v>
      </c>
    </row>
    <row r="16" spans="1:11" ht="20.100000000000001" customHeight="1" thickBot="1" x14ac:dyDescent="0.35">
      <c r="A16" s="138">
        <v>33</v>
      </c>
      <c r="B16" s="143" t="s">
        <v>133</v>
      </c>
      <c r="C16" s="165" t="s">
        <v>121</v>
      </c>
      <c r="D16" s="165">
        <v>2010</v>
      </c>
      <c r="E16" s="186">
        <v>12</v>
      </c>
      <c r="F16" s="186">
        <v>12</v>
      </c>
      <c r="G16" s="266"/>
      <c r="I16" s="139">
        <v>13</v>
      </c>
      <c r="J16" s="164" t="s">
        <v>170</v>
      </c>
      <c r="K16" s="139">
        <v>188</v>
      </c>
    </row>
    <row r="17" spans="1:11" ht="20.100000000000001" customHeight="1" thickBot="1" x14ac:dyDescent="0.35">
      <c r="A17" s="138">
        <v>34</v>
      </c>
      <c r="B17" s="143" t="s">
        <v>134</v>
      </c>
      <c r="C17" s="165" t="s">
        <v>121</v>
      </c>
      <c r="D17" s="165">
        <v>2010</v>
      </c>
      <c r="E17" s="186">
        <v>18</v>
      </c>
      <c r="F17" s="186">
        <v>18</v>
      </c>
      <c r="G17" s="266"/>
      <c r="I17" s="139">
        <v>14</v>
      </c>
      <c r="J17" s="202" t="s">
        <v>10</v>
      </c>
      <c r="K17" s="139">
        <v>192</v>
      </c>
    </row>
    <row r="18" spans="1:11" ht="20.100000000000001" customHeight="1" thickBot="1" x14ac:dyDescent="0.35">
      <c r="A18" s="138">
        <v>35</v>
      </c>
      <c r="B18" s="144" t="s">
        <v>135</v>
      </c>
      <c r="C18" s="166" t="s">
        <v>121</v>
      </c>
      <c r="D18" s="166">
        <v>2011</v>
      </c>
      <c r="E18" s="187">
        <v>0</v>
      </c>
      <c r="F18" s="187">
        <v>24</v>
      </c>
      <c r="G18" s="267"/>
      <c r="I18" s="139">
        <v>15</v>
      </c>
      <c r="J18" s="165" t="s">
        <v>34</v>
      </c>
      <c r="K18" s="139">
        <v>203</v>
      </c>
    </row>
    <row r="19" spans="1:11" ht="20.100000000000001" customHeight="1" thickBot="1" x14ac:dyDescent="0.35">
      <c r="A19" s="138">
        <v>36</v>
      </c>
      <c r="B19" s="142" t="s">
        <v>151</v>
      </c>
      <c r="C19" s="164" t="s">
        <v>34</v>
      </c>
      <c r="D19" s="164">
        <v>2011</v>
      </c>
      <c r="E19" s="185">
        <v>68</v>
      </c>
      <c r="F19" s="185">
        <v>68</v>
      </c>
      <c r="G19" s="265">
        <f>SUM(E19:E23)</f>
        <v>203</v>
      </c>
      <c r="I19" s="139">
        <v>16</v>
      </c>
      <c r="J19" s="164" t="s">
        <v>255</v>
      </c>
      <c r="K19" s="139">
        <v>331</v>
      </c>
    </row>
    <row r="20" spans="1:11" ht="20.100000000000001" customHeight="1" thickBot="1" x14ac:dyDescent="0.35">
      <c r="A20" s="138">
        <v>37</v>
      </c>
      <c r="B20" s="143" t="s">
        <v>152</v>
      </c>
      <c r="C20" s="165" t="s">
        <v>34</v>
      </c>
      <c r="D20" s="165">
        <v>2010</v>
      </c>
      <c r="E20" s="186">
        <v>67</v>
      </c>
      <c r="F20" s="186">
        <v>67</v>
      </c>
      <c r="G20" s="266"/>
      <c r="I20" s="139">
        <v>17</v>
      </c>
      <c r="J20" s="139"/>
      <c r="K20" s="139"/>
    </row>
    <row r="21" spans="1:11" ht="20.100000000000001" customHeight="1" thickBot="1" x14ac:dyDescent="0.35">
      <c r="A21" s="138">
        <v>38</v>
      </c>
      <c r="B21" s="143" t="s">
        <v>153</v>
      </c>
      <c r="C21" s="165" t="s">
        <v>34</v>
      </c>
      <c r="D21" s="165">
        <v>2010</v>
      </c>
      <c r="E21" s="186">
        <v>35</v>
      </c>
      <c r="F21" s="186">
        <v>35</v>
      </c>
      <c r="G21" s="266"/>
      <c r="I21" s="139">
        <v>18</v>
      </c>
      <c r="J21" s="139"/>
      <c r="K21" s="139"/>
    </row>
    <row r="22" spans="1:11" ht="20.100000000000001" customHeight="1" thickBot="1" x14ac:dyDescent="0.35">
      <c r="A22" s="138">
        <v>39</v>
      </c>
      <c r="B22" s="143" t="s">
        <v>154</v>
      </c>
      <c r="C22" s="165" t="s">
        <v>34</v>
      </c>
      <c r="D22" s="165">
        <v>2012</v>
      </c>
      <c r="E22" s="186">
        <v>33</v>
      </c>
      <c r="F22" s="186">
        <v>33</v>
      </c>
      <c r="G22" s="266"/>
      <c r="I22" s="139">
        <v>19</v>
      </c>
      <c r="J22" s="139"/>
      <c r="K22" s="139"/>
    </row>
    <row r="23" spans="1:11" ht="20.100000000000001" customHeight="1" thickBot="1" x14ac:dyDescent="0.35">
      <c r="A23" s="138">
        <v>40</v>
      </c>
      <c r="B23" s="144" t="s">
        <v>155</v>
      </c>
      <c r="C23" s="166" t="s">
        <v>34</v>
      </c>
      <c r="D23" s="166">
        <v>2011</v>
      </c>
      <c r="E23" s="187">
        <v>0</v>
      </c>
      <c r="F23" s="187">
        <v>70</v>
      </c>
      <c r="G23" s="267"/>
      <c r="I23" s="139">
        <v>20</v>
      </c>
      <c r="J23" s="139"/>
      <c r="K23" s="139"/>
    </row>
    <row r="24" spans="1:11" ht="20.100000000000001" customHeight="1" thickBot="1" x14ac:dyDescent="0.35">
      <c r="A24" s="138">
        <v>41</v>
      </c>
      <c r="B24" s="142" t="s">
        <v>160</v>
      </c>
      <c r="C24" s="164" t="s">
        <v>159</v>
      </c>
      <c r="D24" s="164">
        <v>2011</v>
      </c>
      <c r="E24" s="185">
        <v>0</v>
      </c>
      <c r="F24" s="185">
        <v>46</v>
      </c>
      <c r="G24" s="265">
        <f>SUM(E24:E27)</f>
        <v>90</v>
      </c>
    </row>
    <row r="25" spans="1:11" ht="20.100000000000001" customHeight="1" thickBot="1" x14ac:dyDescent="0.35">
      <c r="A25" s="138">
        <v>42</v>
      </c>
      <c r="B25" s="143" t="s">
        <v>161</v>
      </c>
      <c r="C25" s="165" t="s">
        <v>159</v>
      </c>
      <c r="D25" s="165">
        <v>2012</v>
      </c>
      <c r="E25" s="186">
        <v>27</v>
      </c>
      <c r="F25" s="186">
        <v>27</v>
      </c>
      <c r="G25" s="266"/>
    </row>
    <row r="26" spans="1:11" ht="20.100000000000001" customHeight="1" thickBot="1" x14ac:dyDescent="0.35">
      <c r="A26" s="138">
        <v>43</v>
      </c>
      <c r="B26" s="143" t="s">
        <v>162</v>
      </c>
      <c r="C26" s="165" t="s">
        <v>159</v>
      </c>
      <c r="D26" s="165">
        <v>2011</v>
      </c>
      <c r="E26" s="186">
        <v>29</v>
      </c>
      <c r="F26" s="186">
        <v>29</v>
      </c>
      <c r="G26" s="266"/>
      <c r="I26" s="228"/>
      <c r="J26" s="229" t="s">
        <v>391</v>
      </c>
      <c r="K26" s="230"/>
    </row>
    <row r="27" spans="1:11" ht="20.100000000000001" customHeight="1" thickBot="1" x14ac:dyDescent="0.35">
      <c r="A27" s="138">
        <v>44</v>
      </c>
      <c r="B27" s="144" t="s">
        <v>163</v>
      </c>
      <c r="C27" s="166" t="s">
        <v>159</v>
      </c>
      <c r="D27" s="166">
        <v>2010</v>
      </c>
      <c r="E27" s="187">
        <v>34</v>
      </c>
      <c r="F27" s="187">
        <v>34</v>
      </c>
      <c r="G27" s="267"/>
      <c r="I27" s="244">
        <v>1</v>
      </c>
      <c r="J27" s="245" t="s">
        <v>189</v>
      </c>
      <c r="K27" s="246"/>
    </row>
    <row r="28" spans="1:11" ht="20.100000000000001" customHeight="1" thickBot="1" x14ac:dyDescent="0.35">
      <c r="A28" s="138">
        <v>46</v>
      </c>
      <c r="B28" s="142" t="s">
        <v>179</v>
      </c>
      <c r="C28" s="164" t="s">
        <v>170</v>
      </c>
      <c r="D28" s="164">
        <v>2012</v>
      </c>
      <c r="E28" s="185">
        <v>0</v>
      </c>
      <c r="F28" s="185">
        <v>62</v>
      </c>
      <c r="G28" s="265">
        <f>SUM(E28:E32)</f>
        <v>188</v>
      </c>
      <c r="I28" s="247">
        <v>2</v>
      </c>
      <c r="J28" s="248" t="s">
        <v>400</v>
      </c>
      <c r="K28" s="249"/>
    </row>
    <row r="29" spans="1:11" ht="20.100000000000001" customHeight="1" thickBot="1" x14ac:dyDescent="0.35">
      <c r="A29" s="138">
        <v>47</v>
      </c>
      <c r="B29" s="143" t="s">
        <v>180</v>
      </c>
      <c r="C29" s="165" t="s">
        <v>170</v>
      </c>
      <c r="D29" s="165">
        <v>2012</v>
      </c>
      <c r="E29" s="186">
        <v>45</v>
      </c>
      <c r="F29" s="186">
        <v>45</v>
      </c>
      <c r="G29" s="266"/>
      <c r="I29" s="250">
        <v>3</v>
      </c>
      <c r="J29" s="251" t="s">
        <v>190</v>
      </c>
      <c r="K29" s="252"/>
    </row>
    <row r="30" spans="1:11" ht="20.100000000000001" customHeight="1" thickBot="1" x14ac:dyDescent="0.35">
      <c r="A30" s="138">
        <v>48</v>
      </c>
      <c r="B30" s="143" t="s">
        <v>181</v>
      </c>
      <c r="C30" s="165" t="s">
        <v>170</v>
      </c>
      <c r="D30" s="165">
        <v>2012</v>
      </c>
      <c r="E30" s="186">
        <v>55</v>
      </c>
      <c r="F30" s="186">
        <v>55</v>
      </c>
      <c r="G30" s="266"/>
    </row>
    <row r="31" spans="1:11" ht="20.100000000000001" customHeight="1" thickBot="1" x14ac:dyDescent="0.35">
      <c r="A31" s="138">
        <v>49</v>
      </c>
      <c r="B31" s="143" t="s">
        <v>182</v>
      </c>
      <c r="C31" s="165" t="s">
        <v>170</v>
      </c>
      <c r="D31" s="165">
        <v>2012</v>
      </c>
      <c r="E31" s="186">
        <v>37</v>
      </c>
      <c r="F31" s="186">
        <v>37</v>
      </c>
      <c r="G31" s="266"/>
    </row>
    <row r="32" spans="1:11" ht="20.100000000000001" customHeight="1" thickBot="1" x14ac:dyDescent="0.35">
      <c r="A32" s="138">
        <v>50</v>
      </c>
      <c r="B32" s="144" t="s">
        <v>183</v>
      </c>
      <c r="C32" s="166" t="s">
        <v>170</v>
      </c>
      <c r="D32" s="166">
        <v>2012</v>
      </c>
      <c r="E32" s="187">
        <v>51</v>
      </c>
      <c r="F32" s="187">
        <v>51</v>
      </c>
      <c r="G32" s="267"/>
    </row>
    <row r="33" spans="1:7" ht="20.100000000000001" customHeight="1" thickBot="1" x14ac:dyDescent="0.35">
      <c r="A33" s="138">
        <v>51</v>
      </c>
      <c r="B33" s="142" t="s">
        <v>189</v>
      </c>
      <c r="C33" s="164" t="s">
        <v>27</v>
      </c>
      <c r="D33" s="164">
        <v>2011</v>
      </c>
      <c r="E33" s="185">
        <v>1</v>
      </c>
      <c r="F33" s="185">
        <v>1</v>
      </c>
      <c r="G33" s="265">
        <f>SUM(E33:E37)</f>
        <v>13</v>
      </c>
    </row>
    <row r="34" spans="1:7" ht="20.100000000000001" customHeight="1" thickBot="1" x14ac:dyDescent="0.35">
      <c r="A34" s="138">
        <v>52</v>
      </c>
      <c r="B34" s="162" t="s">
        <v>190</v>
      </c>
      <c r="C34" s="165" t="s">
        <v>27</v>
      </c>
      <c r="D34" s="165">
        <v>2010</v>
      </c>
      <c r="E34" s="186">
        <v>3</v>
      </c>
      <c r="F34" s="186">
        <v>3</v>
      </c>
      <c r="G34" s="266"/>
    </row>
    <row r="35" spans="1:7" ht="20.100000000000001" customHeight="1" thickBot="1" x14ac:dyDescent="0.35">
      <c r="A35" s="138">
        <v>53</v>
      </c>
      <c r="B35" s="162" t="s">
        <v>191</v>
      </c>
      <c r="C35" s="165" t="s">
        <v>27</v>
      </c>
      <c r="D35" s="165">
        <v>2011</v>
      </c>
      <c r="E35" s="186">
        <v>0</v>
      </c>
      <c r="F35" s="186">
        <v>16</v>
      </c>
      <c r="G35" s="266"/>
    </row>
    <row r="36" spans="1:7" ht="20.100000000000001" customHeight="1" thickBot="1" x14ac:dyDescent="0.35">
      <c r="A36" s="138">
        <v>54</v>
      </c>
      <c r="B36" s="162" t="s">
        <v>192</v>
      </c>
      <c r="C36" s="165" t="s">
        <v>27</v>
      </c>
      <c r="D36" s="165">
        <v>2011</v>
      </c>
      <c r="E36" s="186">
        <v>4</v>
      </c>
      <c r="F36" s="186">
        <v>4</v>
      </c>
      <c r="G36" s="266"/>
    </row>
    <row r="37" spans="1:7" ht="20.100000000000001" customHeight="1" thickBot="1" x14ac:dyDescent="0.35">
      <c r="A37" s="138">
        <v>55</v>
      </c>
      <c r="B37" s="163" t="s">
        <v>193</v>
      </c>
      <c r="C37" s="166" t="s">
        <v>27</v>
      </c>
      <c r="D37" s="166">
        <v>2012</v>
      </c>
      <c r="E37" s="187">
        <v>5</v>
      </c>
      <c r="F37" s="187">
        <v>5</v>
      </c>
      <c r="G37" s="267"/>
    </row>
    <row r="38" spans="1:7" ht="20.100000000000001" customHeight="1" thickBot="1" x14ac:dyDescent="0.35">
      <c r="A38" s="138">
        <v>56</v>
      </c>
      <c r="B38" s="142" t="s">
        <v>206</v>
      </c>
      <c r="C38" s="164" t="s">
        <v>17</v>
      </c>
      <c r="D38" s="164">
        <v>2011</v>
      </c>
      <c r="E38" s="185">
        <v>40</v>
      </c>
      <c r="F38" s="185">
        <v>40</v>
      </c>
      <c r="G38" s="265">
        <f>SUM(E38:E41)</f>
        <v>166</v>
      </c>
    </row>
    <row r="39" spans="1:7" ht="20.100000000000001" customHeight="1" thickBot="1" x14ac:dyDescent="0.35">
      <c r="A39" s="138">
        <v>57</v>
      </c>
      <c r="B39" s="143" t="s">
        <v>207</v>
      </c>
      <c r="C39" s="165" t="s">
        <v>17</v>
      </c>
      <c r="D39" s="165">
        <v>2011</v>
      </c>
      <c r="E39" s="186">
        <v>47</v>
      </c>
      <c r="F39" s="186">
        <v>47</v>
      </c>
      <c r="G39" s="266"/>
    </row>
    <row r="40" spans="1:7" ht="20.100000000000001" customHeight="1" thickBot="1" x14ac:dyDescent="0.35">
      <c r="A40" s="138">
        <v>58</v>
      </c>
      <c r="B40" s="143" t="s">
        <v>208</v>
      </c>
      <c r="C40" s="165" t="s">
        <v>17</v>
      </c>
      <c r="D40" s="165">
        <v>2011</v>
      </c>
      <c r="E40" s="186">
        <v>60</v>
      </c>
      <c r="F40" s="186">
        <v>60</v>
      </c>
      <c r="G40" s="266"/>
    </row>
    <row r="41" spans="1:7" ht="20.100000000000001" customHeight="1" thickBot="1" x14ac:dyDescent="0.35">
      <c r="A41" s="138">
        <v>59</v>
      </c>
      <c r="B41" s="144" t="s">
        <v>209</v>
      </c>
      <c r="C41" s="166" t="s">
        <v>17</v>
      </c>
      <c r="D41" s="166">
        <v>2011</v>
      </c>
      <c r="E41" s="187">
        <v>19</v>
      </c>
      <c r="F41" s="187">
        <v>19</v>
      </c>
      <c r="G41" s="267"/>
    </row>
    <row r="42" spans="1:7" ht="20.100000000000001" customHeight="1" thickBot="1" x14ac:dyDescent="0.35">
      <c r="A42" s="138">
        <v>61</v>
      </c>
      <c r="B42" s="142" t="s">
        <v>225</v>
      </c>
      <c r="C42" s="164" t="s">
        <v>215</v>
      </c>
      <c r="D42" s="164">
        <v>2011</v>
      </c>
      <c r="E42" s="185">
        <v>11</v>
      </c>
      <c r="F42" s="185">
        <v>11</v>
      </c>
      <c r="G42" s="265">
        <f>SUM(E42:E46)</f>
        <v>83</v>
      </c>
    </row>
    <row r="43" spans="1:7" ht="20.100000000000001" customHeight="1" thickBot="1" x14ac:dyDescent="0.35">
      <c r="A43" s="138">
        <v>62</v>
      </c>
      <c r="B43" s="143" t="s">
        <v>216</v>
      </c>
      <c r="C43" s="165" t="s">
        <v>215</v>
      </c>
      <c r="D43" s="165">
        <v>2012</v>
      </c>
      <c r="E43" s="186">
        <v>14</v>
      </c>
      <c r="F43" s="186">
        <v>14</v>
      </c>
      <c r="G43" s="266"/>
    </row>
    <row r="44" spans="1:7" ht="20.100000000000001" customHeight="1" thickBot="1" x14ac:dyDescent="0.35">
      <c r="A44" s="138">
        <v>63</v>
      </c>
      <c r="B44" s="143" t="s">
        <v>226</v>
      </c>
      <c r="C44" s="165" t="s">
        <v>215</v>
      </c>
      <c r="D44" s="165">
        <v>2010</v>
      </c>
      <c r="E44" s="186">
        <v>28</v>
      </c>
      <c r="F44" s="186">
        <v>28</v>
      </c>
      <c r="G44" s="266"/>
    </row>
    <row r="45" spans="1:7" ht="20.100000000000001" customHeight="1" thickBot="1" x14ac:dyDescent="0.35">
      <c r="A45" s="138">
        <v>64</v>
      </c>
      <c r="B45" s="143" t="s">
        <v>227</v>
      </c>
      <c r="C45" s="165" t="s">
        <v>215</v>
      </c>
      <c r="D45" s="165">
        <v>2011</v>
      </c>
      <c r="E45" s="186">
        <v>30</v>
      </c>
      <c r="F45" s="186">
        <v>30</v>
      </c>
      <c r="G45" s="266"/>
    </row>
    <row r="46" spans="1:7" ht="20.100000000000001" customHeight="1" thickBot="1" x14ac:dyDescent="0.35">
      <c r="A46" s="138">
        <v>65</v>
      </c>
      <c r="B46" s="144" t="s">
        <v>228</v>
      </c>
      <c r="C46" s="166" t="s">
        <v>215</v>
      </c>
      <c r="D46" s="166">
        <v>2011</v>
      </c>
      <c r="E46" s="187">
        <v>0</v>
      </c>
      <c r="F46" s="187">
        <v>36</v>
      </c>
      <c r="G46" s="267"/>
    </row>
    <row r="47" spans="1:7" ht="20.100000000000001" customHeight="1" thickBot="1" x14ac:dyDescent="0.35">
      <c r="A47" s="204">
        <v>71</v>
      </c>
      <c r="B47" s="205" t="s">
        <v>305</v>
      </c>
      <c r="C47" s="202" t="s">
        <v>10</v>
      </c>
      <c r="D47" s="202">
        <v>2011</v>
      </c>
      <c r="E47" s="232">
        <v>32</v>
      </c>
      <c r="F47" s="232">
        <v>32</v>
      </c>
      <c r="G47" s="265">
        <f>SUM(E47:E50)</f>
        <v>192</v>
      </c>
    </row>
    <row r="48" spans="1:7" ht="20.100000000000001" customHeight="1" thickBot="1" x14ac:dyDescent="0.35">
      <c r="A48" s="204">
        <v>72</v>
      </c>
      <c r="B48" s="143" t="s">
        <v>306</v>
      </c>
      <c r="C48" s="165" t="s">
        <v>10</v>
      </c>
      <c r="D48" s="165">
        <v>2010</v>
      </c>
      <c r="E48" s="233">
        <v>69</v>
      </c>
      <c r="F48" s="233">
        <v>69</v>
      </c>
      <c r="G48" s="266"/>
    </row>
    <row r="49" spans="1:7" ht="20.100000000000001" customHeight="1" thickBot="1" x14ac:dyDescent="0.35">
      <c r="A49" s="204">
        <v>73</v>
      </c>
      <c r="B49" s="143" t="s">
        <v>307</v>
      </c>
      <c r="C49" s="165" t="s">
        <v>10</v>
      </c>
      <c r="D49" s="165">
        <v>2011</v>
      </c>
      <c r="E49" s="233">
        <v>65</v>
      </c>
      <c r="F49" s="233">
        <v>65</v>
      </c>
      <c r="G49" s="266"/>
    </row>
    <row r="50" spans="1:7" ht="20.100000000000001" customHeight="1" thickBot="1" x14ac:dyDescent="0.35">
      <c r="A50" s="204">
        <v>74</v>
      </c>
      <c r="B50" s="144" t="s">
        <v>308</v>
      </c>
      <c r="C50" s="166" t="s">
        <v>10</v>
      </c>
      <c r="D50" s="166">
        <v>2010</v>
      </c>
      <c r="E50" s="234">
        <v>26</v>
      </c>
      <c r="F50" s="234">
        <v>26</v>
      </c>
      <c r="G50" s="266"/>
    </row>
    <row r="51" spans="1:7" ht="20.100000000000001" customHeight="1" thickBot="1" x14ac:dyDescent="0.35">
      <c r="A51" s="138">
        <v>66</v>
      </c>
      <c r="B51" s="142"/>
      <c r="C51" s="164"/>
      <c r="D51" s="164"/>
      <c r="E51" s="185"/>
      <c r="F51" s="185"/>
      <c r="G51" s="265">
        <f>SUM(E51:E55)</f>
        <v>60</v>
      </c>
    </row>
    <row r="52" spans="1:7" ht="20.100000000000001" customHeight="1" thickBot="1" x14ac:dyDescent="0.35">
      <c r="A52" s="138">
        <v>67</v>
      </c>
      <c r="B52" s="143" t="s">
        <v>239</v>
      </c>
      <c r="C52" s="165" t="s">
        <v>234</v>
      </c>
      <c r="D52" s="165">
        <v>2011</v>
      </c>
      <c r="E52" s="186">
        <v>39</v>
      </c>
      <c r="F52" s="186">
        <v>39</v>
      </c>
      <c r="G52" s="266"/>
    </row>
    <row r="53" spans="1:7" ht="20.100000000000001" customHeight="1" thickBot="1" x14ac:dyDescent="0.35">
      <c r="A53" s="138">
        <v>68</v>
      </c>
      <c r="B53" s="143" t="s">
        <v>240</v>
      </c>
      <c r="C53" s="165" t="s">
        <v>234</v>
      </c>
      <c r="D53" s="165">
        <v>2011</v>
      </c>
      <c r="E53" s="186">
        <v>9</v>
      </c>
      <c r="F53" s="186">
        <v>9</v>
      </c>
      <c r="G53" s="266"/>
    </row>
    <row r="54" spans="1:7" ht="20.100000000000001" customHeight="1" thickBot="1" x14ac:dyDescent="0.35">
      <c r="A54" s="138">
        <v>69</v>
      </c>
      <c r="B54" s="143" t="s">
        <v>241</v>
      </c>
      <c r="C54" s="165" t="s">
        <v>234</v>
      </c>
      <c r="D54" s="165">
        <v>2012</v>
      </c>
      <c r="E54" s="186">
        <v>10</v>
      </c>
      <c r="F54" s="186">
        <v>10</v>
      </c>
      <c r="G54" s="266"/>
    </row>
    <row r="55" spans="1:7" ht="20.100000000000001" customHeight="1" thickBot="1" x14ac:dyDescent="0.35">
      <c r="A55" s="222">
        <v>70</v>
      </c>
      <c r="B55" s="195" t="s">
        <v>242</v>
      </c>
      <c r="C55" s="189" t="s">
        <v>234</v>
      </c>
      <c r="D55" s="189">
        <v>2011</v>
      </c>
      <c r="E55" s="194">
        <v>2</v>
      </c>
      <c r="F55" s="194">
        <v>2</v>
      </c>
      <c r="G55" s="267"/>
    </row>
    <row r="56" spans="1:7" ht="20.100000000000001" customHeight="1" x14ac:dyDescent="0.3">
      <c r="A56" s="138">
        <v>76</v>
      </c>
      <c r="B56" s="142" t="s">
        <v>263</v>
      </c>
      <c r="C56" s="164" t="s">
        <v>255</v>
      </c>
      <c r="D56" s="164">
        <v>2012</v>
      </c>
      <c r="E56" s="185">
        <v>31</v>
      </c>
      <c r="F56" s="185">
        <v>31</v>
      </c>
      <c r="G56" s="285">
        <f>SUM(E56:E59)</f>
        <v>331</v>
      </c>
    </row>
    <row r="57" spans="1:7" ht="20.100000000000001" customHeight="1" x14ac:dyDescent="0.3">
      <c r="A57" s="140"/>
      <c r="B57" s="143"/>
      <c r="C57" s="165"/>
      <c r="D57" s="165"/>
      <c r="E57" s="186">
        <v>100</v>
      </c>
      <c r="F57" s="186">
        <v>100</v>
      </c>
      <c r="G57" s="283"/>
    </row>
    <row r="58" spans="1:7" ht="20.100000000000001" customHeight="1" x14ac:dyDescent="0.3">
      <c r="A58" s="140"/>
      <c r="B58" s="143"/>
      <c r="C58" s="165"/>
      <c r="D58" s="165"/>
      <c r="E58" s="186">
        <v>100</v>
      </c>
      <c r="F58" s="186">
        <v>100</v>
      </c>
      <c r="G58" s="283"/>
    </row>
    <row r="59" spans="1:7" ht="20.100000000000001" customHeight="1" thickBot="1" x14ac:dyDescent="0.35">
      <c r="A59" s="141"/>
      <c r="B59" s="144"/>
      <c r="C59" s="166"/>
      <c r="D59" s="166"/>
      <c r="E59" s="187">
        <v>100</v>
      </c>
      <c r="F59" s="187">
        <v>100</v>
      </c>
      <c r="G59" s="284"/>
    </row>
    <row r="60" spans="1:7" ht="20.100000000000001" customHeight="1" thickBot="1" x14ac:dyDescent="0.35">
      <c r="A60" s="225">
        <v>81</v>
      </c>
      <c r="B60" s="205" t="s">
        <v>278</v>
      </c>
      <c r="C60" s="226" t="s">
        <v>268</v>
      </c>
      <c r="D60" s="202">
        <v>2011</v>
      </c>
      <c r="E60" s="253">
        <v>26</v>
      </c>
      <c r="F60" s="253">
        <v>26</v>
      </c>
      <c r="G60" s="283">
        <f>SUM(E60:E64)</f>
        <v>161</v>
      </c>
    </row>
    <row r="61" spans="1:7" ht="20.100000000000001" customHeight="1" thickBot="1" x14ac:dyDescent="0.35">
      <c r="A61" s="138">
        <v>82</v>
      </c>
      <c r="B61" s="143" t="s">
        <v>279</v>
      </c>
      <c r="C61" s="168" t="s">
        <v>268</v>
      </c>
      <c r="D61" s="165">
        <v>2011</v>
      </c>
      <c r="E61" s="206">
        <v>49</v>
      </c>
      <c r="F61" s="206">
        <v>49</v>
      </c>
      <c r="G61" s="283"/>
    </row>
    <row r="62" spans="1:7" ht="20.100000000000001" customHeight="1" thickBot="1" x14ac:dyDescent="0.35">
      <c r="A62" s="138">
        <v>83</v>
      </c>
      <c r="B62" s="143" t="s">
        <v>280</v>
      </c>
      <c r="C62" s="168" t="s">
        <v>268</v>
      </c>
      <c r="D62" s="165">
        <v>2012</v>
      </c>
      <c r="E62" s="207">
        <v>48</v>
      </c>
      <c r="F62" s="207">
        <v>48</v>
      </c>
      <c r="G62" s="283"/>
    </row>
    <row r="63" spans="1:7" ht="20.100000000000001" customHeight="1" thickBot="1" x14ac:dyDescent="0.35">
      <c r="A63" s="138">
        <v>84</v>
      </c>
      <c r="B63" s="143" t="s">
        <v>281</v>
      </c>
      <c r="C63" s="168" t="s">
        <v>268</v>
      </c>
      <c r="D63" s="165">
        <v>2011</v>
      </c>
      <c r="E63" s="207">
        <v>0</v>
      </c>
      <c r="F63" s="207">
        <v>50</v>
      </c>
      <c r="G63" s="283"/>
    </row>
    <row r="64" spans="1:7" ht="20.100000000000001" customHeight="1" thickBot="1" x14ac:dyDescent="0.35">
      <c r="A64" s="138">
        <v>85</v>
      </c>
      <c r="B64" s="144" t="s">
        <v>282</v>
      </c>
      <c r="C64" s="172" t="s">
        <v>268</v>
      </c>
      <c r="D64" s="166">
        <v>2011</v>
      </c>
      <c r="E64" s="235">
        <v>38</v>
      </c>
      <c r="F64" s="235">
        <v>38</v>
      </c>
      <c r="G64" s="284"/>
    </row>
    <row r="65" spans="1:7" ht="20.100000000000001" customHeight="1" x14ac:dyDescent="0.3">
      <c r="A65" s="165">
        <v>86</v>
      </c>
      <c r="B65" s="142" t="s">
        <v>296</v>
      </c>
      <c r="C65" s="164" t="s">
        <v>288</v>
      </c>
      <c r="D65" s="164">
        <v>2012</v>
      </c>
      <c r="E65" s="206">
        <v>21</v>
      </c>
      <c r="F65" s="206">
        <v>21</v>
      </c>
      <c r="G65" s="285">
        <f>SUM(E65:E69)</f>
        <v>174</v>
      </c>
    </row>
    <row r="66" spans="1:7" ht="20.100000000000001" customHeight="1" x14ac:dyDescent="0.3">
      <c r="A66" s="165">
        <v>87</v>
      </c>
      <c r="B66" s="143" t="s">
        <v>382</v>
      </c>
      <c r="C66" s="165" t="s">
        <v>288</v>
      </c>
      <c r="D66" s="165">
        <v>2012</v>
      </c>
      <c r="E66" s="207">
        <v>57</v>
      </c>
      <c r="F66" s="207">
        <v>57</v>
      </c>
      <c r="G66" s="283"/>
    </row>
    <row r="67" spans="1:7" ht="20.100000000000001" customHeight="1" x14ac:dyDescent="0.3">
      <c r="A67" s="165">
        <v>88</v>
      </c>
      <c r="B67" s="143" t="s">
        <v>297</v>
      </c>
      <c r="C67" s="165" t="s">
        <v>288</v>
      </c>
      <c r="D67" s="165">
        <v>2012</v>
      </c>
      <c r="E67" s="207">
        <v>0</v>
      </c>
      <c r="F67" s="207">
        <v>59</v>
      </c>
      <c r="G67" s="283"/>
    </row>
    <row r="68" spans="1:7" ht="20.100000000000001" customHeight="1" x14ac:dyDescent="0.3">
      <c r="A68" s="165">
        <v>89</v>
      </c>
      <c r="B68" s="143" t="s">
        <v>298</v>
      </c>
      <c r="C68" s="165" t="s">
        <v>288</v>
      </c>
      <c r="D68" s="165">
        <v>2012</v>
      </c>
      <c r="E68" s="207">
        <v>54</v>
      </c>
      <c r="F68" s="207">
        <v>54</v>
      </c>
      <c r="G68" s="283"/>
    </row>
    <row r="69" spans="1:7" ht="20.100000000000001" customHeight="1" thickBot="1" x14ac:dyDescent="0.35">
      <c r="A69" s="189">
        <v>90</v>
      </c>
      <c r="B69" s="195" t="s">
        <v>383</v>
      </c>
      <c r="C69" s="189" t="s">
        <v>288</v>
      </c>
      <c r="D69" s="189">
        <v>2010</v>
      </c>
      <c r="E69" s="208">
        <v>42</v>
      </c>
      <c r="F69" s="208">
        <v>42</v>
      </c>
      <c r="G69" s="283"/>
    </row>
    <row r="70" spans="1:7" ht="20.100000000000001" customHeight="1" x14ac:dyDescent="0.3">
      <c r="A70" s="211">
        <v>91</v>
      </c>
      <c r="B70" s="197" t="s">
        <v>314</v>
      </c>
      <c r="C70" s="164" t="s">
        <v>303</v>
      </c>
      <c r="D70" s="198">
        <v>2011</v>
      </c>
      <c r="E70" s="236">
        <v>41</v>
      </c>
      <c r="F70" s="236">
        <v>41</v>
      </c>
      <c r="G70" s="274">
        <f>SUM(E70:E74)</f>
        <v>173</v>
      </c>
    </row>
    <row r="71" spans="1:7" ht="20.100000000000001" customHeight="1" x14ac:dyDescent="0.3">
      <c r="A71" s="212">
        <v>92</v>
      </c>
      <c r="B71" s="199" t="s">
        <v>315</v>
      </c>
      <c r="C71" s="165" t="s">
        <v>303</v>
      </c>
      <c r="D71" s="152">
        <v>2012</v>
      </c>
      <c r="E71" s="237">
        <v>0</v>
      </c>
      <c r="F71" s="237">
        <v>71</v>
      </c>
      <c r="G71" s="275"/>
    </row>
    <row r="72" spans="1:7" ht="20.100000000000001" customHeight="1" x14ac:dyDescent="0.3">
      <c r="A72" s="213">
        <v>93</v>
      </c>
      <c r="B72" s="199" t="s">
        <v>316</v>
      </c>
      <c r="C72" s="165" t="s">
        <v>303</v>
      </c>
      <c r="D72" s="152">
        <v>2012</v>
      </c>
      <c r="E72" s="237">
        <v>58</v>
      </c>
      <c r="F72" s="237">
        <v>58</v>
      </c>
      <c r="G72" s="275"/>
    </row>
    <row r="73" spans="1:7" ht="20.100000000000001" customHeight="1" x14ac:dyDescent="0.3">
      <c r="A73" s="213">
        <v>94</v>
      </c>
      <c r="B73" s="199" t="s">
        <v>317</v>
      </c>
      <c r="C73" s="165" t="s">
        <v>303</v>
      </c>
      <c r="D73" s="152">
        <v>2011</v>
      </c>
      <c r="E73" s="237">
        <v>61</v>
      </c>
      <c r="F73" s="237">
        <v>61</v>
      </c>
      <c r="G73" s="275"/>
    </row>
    <row r="74" spans="1:7" ht="20.100000000000001" customHeight="1" thickBot="1" x14ac:dyDescent="0.35">
      <c r="A74" s="224">
        <v>95</v>
      </c>
      <c r="B74" s="223" t="s">
        <v>318</v>
      </c>
      <c r="C74" s="189" t="s">
        <v>303</v>
      </c>
      <c r="D74" s="219">
        <v>2011</v>
      </c>
      <c r="E74" s="209">
        <v>13</v>
      </c>
      <c r="F74" s="209">
        <v>13</v>
      </c>
      <c r="G74" s="275"/>
    </row>
    <row r="75" spans="1:7" s="159" customFormat="1" ht="20.100000000000001" customHeight="1" x14ac:dyDescent="0.3">
      <c r="A75" s="220">
        <v>96</v>
      </c>
      <c r="B75" s="197" t="s">
        <v>358</v>
      </c>
      <c r="C75" s="164" t="s">
        <v>347</v>
      </c>
      <c r="D75" s="156">
        <v>2012</v>
      </c>
      <c r="E75" s="238">
        <v>0</v>
      </c>
      <c r="F75" s="238">
        <v>43</v>
      </c>
      <c r="G75" s="286">
        <f>SUM(E75:E79)</f>
        <v>72</v>
      </c>
    </row>
    <row r="76" spans="1:7" s="159" customFormat="1" ht="20.100000000000001" customHeight="1" x14ac:dyDescent="0.3">
      <c r="A76" s="217">
        <v>97</v>
      </c>
      <c r="B76" s="199" t="s">
        <v>359</v>
      </c>
      <c r="C76" s="165" t="s">
        <v>347</v>
      </c>
      <c r="D76" s="157">
        <v>2012</v>
      </c>
      <c r="E76" s="239">
        <v>22</v>
      </c>
      <c r="F76" s="239">
        <v>22</v>
      </c>
      <c r="G76" s="287"/>
    </row>
    <row r="77" spans="1:7" s="159" customFormat="1" ht="20.100000000000001" customHeight="1" x14ac:dyDescent="0.3">
      <c r="A77" s="217">
        <v>98</v>
      </c>
      <c r="B77" s="199" t="s">
        <v>360</v>
      </c>
      <c r="C77" s="165" t="s">
        <v>347</v>
      </c>
      <c r="D77" s="157">
        <v>2012</v>
      </c>
      <c r="E77" s="239">
        <v>8</v>
      </c>
      <c r="F77" s="239">
        <v>8</v>
      </c>
      <c r="G77" s="287"/>
    </row>
    <row r="78" spans="1:7" s="159" customFormat="1" ht="20.100000000000001" customHeight="1" x14ac:dyDescent="0.3">
      <c r="A78" s="217">
        <v>99</v>
      </c>
      <c r="B78" s="199" t="s">
        <v>361</v>
      </c>
      <c r="C78" s="165" t="s">
        <v>347</v>
      </c>
      <c r="D78" s="157">
        <v>2012</v>
      </c>
      <c r="E78" s="239">
        <v>25</v>
      </c>
      <c r="F78" s="239">
        <v>25</v>
      </c>
      <c r="G78" s="287"/>
    </row>
    <row r="79" spans="1:7" s="159" customFormat="1" ht="20.100000000000001" customHeight="1" thickBot="1" x14ac:dyDescent="0.35">
      <c r="A79" s="221">
        <v>100</v>
      </c>
      <c r="B79" s="200" t="s">
        <v>362</v>
      </c>
      <c r="C79" s="166" t="s">
        <v>347</v>
      </c>
      <c r="D79" s="158">
        <v>2010</v>
      </c>
      <c r="E79" s="240">
        <v>17</v>
      </c>
      <c r="F79" s="240">
        <v>17</v>
      </c>
      <c r="G79" s="288"/>
    </row>
    <row r="80" spans="1:7" x14ac:dyDescent="0.3">
      <c r="A80" s="145"/>
      <c r="B80" s="169"/>
      <c r="C80" s="150"/>
      <c r="D80" s="145"/>
      <c r="E80" s="150"/>
      <c r="G80" s="145"/>
    </row>
    <row r="81" spans="1:7" x14ac:dyDescent="0.3">
      <c r="A81" s="145"/>
      <c r="B81" s="169"/>
      <c r="C81" s="150"/>
      <c r="D81" s="145"/>
      <c r="E81" s="150"/>
      <c r="G81" s="145"/>
    </row>
    <row r="82" spans="1:7" x14ac:dyDescent="0.3">
      <c r="A82" s="145"/>
      <c r="B82" s="169"/>
      <c r="C82" s="150"/>
      <c r="D82" s="145"/>
      <c r="E82" s="150"/>
      <c r="G82" s="145"/>
    </row>
    <row r="83" spans="1:7" x14ac:dyDescent="0.3">
      <c r="A83" s="145"/>
      <c r="B83" s="169"/>
      <c r="C83" s="150"/>
      <c r="D83" s="145"/>
      <c r="E83" s="150"/>
      <c r="G83" s="145"/>
    </row>
    <row r="84" spans="1:7" x14ac:dyDescent="0.3">
      <c r="A84" s="145"/>
      <c r="B84" s="169"/>
      <c r="C84" s="150"/>
      <c r="D84" s="145"/>
      <c r="E84" s="150"/>
      <c r="G84" s="145"/>
    </row>
    <row r="85" spans="1:7" x14ac:dyDescent="0.3">
      <c r="A85" s="145"/>
      <c r="B85" s="169"/>
      <c r="C85" s="150"/>
      <c r="D85" s="145"/>
      <c r="E85" s="150"/>
      <c r="G85" s="145"/>
    </row>
    <row r="86" spans="1:7" x14ac:dyDescent="0.3">
      <c r="A86" s="145"/>
      <c r="B86" s="169"/>
      <c r="C86" s="150"/>
      <c r="D86" s="145"/>
      <c r="E86" s="150"/>
      <c r="G86" s="145"/>
    </row>
    <row r="87" spans="1:7" x14ac:dyDescent="0.3">
      <c r="A87" s="145"/>
      <c r="B87" s="169"/>
      <c r="C87" s="150"/>
      <c r="D87" s="145"/>
      <c r="E87" s="150"/>
      <c r="G87" s="145"/>
    </row>
    <row r="88" spans="1:7" x14ac:dyDescent="0.3">
      <c r="A88" s="145"/>
      <c r="B88" s="169"/>
      <c r="C88" s="150"/>
      <c r="D88" s="145"/>
      <c r="E88" s="150"/>
      <c r="G88" s="145"/>
    </row>
    <row r="89" spans="1:7" x14ac:dyDescent="0.3">
      <c r="A89" s="145"/>
      <c r="B89" s="169"/>
      <c r="C89" s="150"/>
      <c r="D89" s="145"/>
      <c r="E89" s="150"/>
      <c r="G89" s="145"/>
    </row>
    <row r="90" spans="1:7" x14ac:dyDescent="0.3">
      <c r="A90" s="145"/>
      <c r="B90" s="169"/>
      <c r="C90" s="150"/>
      <c r="D90" s="145"/>
      <c r="E90" s="150"/>
      <c r="G90" s="145"/>
    </row>
    <row r="91" spans="1:7" x14ac:dyDescent="0.3">
      <c r="A91" s="145"/>
      <c r="B91" s="169"/>
      <c r="C91" s="150"/>
      <c r="D91" s="145"/>
      <c r="E91" s="150"/>
      <c r="G91" s="145"/>
    </row>
    <row r="92" spans="1:7" x14ac:dyDescent="0.3">
      <c r="A92" s="145"/>
      <c r="B92" s="169"/>
      <c r="C92" s="150"/>
      <c r="D92" s="145"/>
      <c r="E92" s="150"/>
      <c r="G92" s="145"/>
    </row>
    <row r="93" spans="1:7" x14ac:dyDescent="0.3">
      <c r="A93" s="145"/>
      <c r="B93" s="169"/>
      <c r="C93" s="150"/>
      <c r="D93" s="145"/>
      <c r="E93" s="150"/>
      <c r="G93" s="145"/>
    </row>
    <row r="94" spans="1:7" x14ac:dyDescent="0.3">
      <c r="A94" s="145"/>
      <c r="B94" s="169"/>
      <c r="C94" s="150"/>
      <c r="D94" s="145"/>
      <c r="E94" s="150"/>
      <c r="G94" s="145"/>
    </row>
    <row r="95" spans="1:7" x14ac:dyDescent="0.3">
      <c r="A95" s="145"/>
      <c r="B95" s="169"/>
      <c r="C95" s="150"/>
      <c r="D95" s="145"/>
      <c r="E95" s="150"/>
      <c r="G95" s="145"/>
    </row>
    <row r="96" spans="1:7" x14ac:dyDescent="0.3">
      <c r="A96" s="145"/>
      <c r="B96" s="169"/>
      <c r="C96" s="150"/>
      <c r="D96" s="145"/>
      <c r="E96" s="150"/>
      <c r="G96" s="145"/>
    </row>
    <row r="97" spans="1:7" x14ac:dyDescent="0.3">
      <c r="A97" s="145"/>
      <c r="B97" s="169"/>
      <c r="C97" s="150"/>
      <c r="D97" s="145"/>
      <c r="E97" s="150"/>
      <c r="G97" s="145"/>
    </row>
    <row r="98" spans="1:7" x14ac:dyDescent="0.3">
      <c r="A98" s="145"/>
      <c r="B98" s="169"/>
      <c r="C98" s="150"/>
      <c r="D98" s="145"/>
      <c r="E98" s="150"/>
    </row>
    <row r="99" spans="1:7" x14ac:dyDescent="0.3">
      <c r="A99" s="145"/>
      <c r="B99" s="169"/>
      <c r="C99" s="150"/>
      <c r="D99" s="145"/>
      <c r="E99" s="150"/>
    </row>
    <row r="100" spans="1:7" x14ac:dyDescent="0.3">
      <c r="B100" s="169"/>
      <c r="C100" s="150"/>
      <c r="D100" s="145"/>
    </row>
    <row r="101" spans="1:7" x14ac:dyDescent="0.3">
      <c r="B101" s="169"/>
      <c r="C101" s="150"/>
      <c r="D101" s="145"/>
    </row>
    <row r="102" spans="1:7" x14ac:dyDescent="0.3">
      <c r="B102" s="169"/>
      <c r="C102" s="150"/>
      <c r="D102" s="145"/>
    </row>
    <row r="103" spans="1:7" x14ac:dyDescent="0.3">
      <c r="B103" s="169"/>
      <c r="C103" s="150"/>
      <c r="D103" s="145"/>
    </row>
  </sheetData>
  <mergeCells count="16">
    <mergeCell ref="G75:G79"/>
    <mergeCell ref="G65:G69"/>
    <mergeCell ref="G70:G74"/>
    <mergeCell ref="G4:G8"/>
    <mergeCell ref="G9:G13"/>
    <mergeCell ref="G14:G18"/>
    <mergeCell ref="G19:G23"/>
    <mergeCell ref="G24:G27"/>
    <mergeCell ref="G28:G32"/>
    <mergeCell ref="G33:G37"/>
    <mergeCell ref="G38:G41"/>
    <mergeCell ref="G47:G50"/>
    <mergeCell ref="G60:G64"/>
    <mergeCell ref="G42:G46"/>
    <mergeCell ref="G51:G55"/>
    <mergeCell ref="G56:G5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3"/>
  <sheetViews>
    <sheetView tabSelected="1" topLeftCell="B1" workbookViewId="0">
      <selection activeCell="F1" sqref="F1:F1048576"/>
    </sheetView>
  </sheetViews>
  <sheetFormatPr defaultRowHeight="14.4" x14ac:dyDescent="0.3"/>
  <cols>
    <col min="1" max="1" width="13.6640625" customWidth="1"/>
    <col min="2" max="2" width="25.6640625" customWidth="1"/>
    <col min="3" max="3" width="27.88671875" style="20" bestFit="1" customWidth="1"/>
    <col min="4" max="4" width="13.6640625" customWidth="1"/>
    <col min="5" max="5" width="19.77734375" customWidth="1"/>
    <col min="6" max="6" width="25.88671875" style="20" customWidth="1"/>
    <col min="9" max="9" width="10.6640625" customWidth="1"/>
    <col min="10" max="10" width="28.6640625" customWidth="1"/>
    <col min="11" max="11" width="10.6640625" customWidth="1"/>
  </cols>
  <sheetData>
    <row r="1" spans="1:11" ht="23.4" x14ac:dyDescent="0.45">
      <c r="A1" s="100"/>
      <c r="B1" s="115" t="s">
        <v>28</v>
      </c>
      <c r="C1" s="117" t="s">
        <v>37</v>
      </c>
      <c r="D1" s="119"/>
      <c r="E1" s="99"/>
      <c r="F1" s="119"/>
      <c r="G1" s="99"/>
    </row>
    <row r="2" spans="1:11" x14ac:dyDescent="0.3">
      <c r="A2" s="100"/>
      <c r="B2" s="116"/>
      <c r="C2" s="118"/>
      <c r="D2" s="119"/>
      <c r="E2" s="99"/>
      <c r="F2" s="119"/>
      <c r="G2" s="99"/>
    </row>
    <row r="3" spans="1:11" ht="16.2" thickBot="1" x14ac:dyDescent="0.35">
      <c r="A3" s="125" t="s">
        <v>30</v>
      </c>
      <c r="B3" s="126" t="s">
        <v>31</v>
      </c>
      <c r="C3" s="7" t="s">
        <v>2</v>
      </c>
      <c r="D3" s="127" t="s">
        <v>32</v>
      </c>
      <c r="E3" s="7" t="s">
        <v>403</v>
      </c>
      <c r="F3" s="7" t="s">
        <v>405</v>
      </c>
      <c r="G3" s="7" t="s">
        <v>33</v>
      </c>
    </row>
    <row r="4" spans="1:11" ht="20.100000000000001" customHeight="1" x14ac:dyDescent="0.3">
      <c r="A4" s="9">
        <v>1</v>
      </c>
      <c r="B4" s="14" t="s">
        <v>51</v>
      </c>
      <c r="C4" s="40" t="s">
        <v>25</v>
      </c>
      <c r="D4" s="40">
        <v>2010</v>
      </c>
      <c r="E4" s="40">
        <v>1</v>
      </c>
      <c r="F4" s="67">
        <v>1</v>
      </c>
      <c r="G4" s="265">
        <f>SUM(F4:F8)</f>
        <v>80</v>
      </c>
      <c r="I4" s="11">
        <v>1</v>
      </c>
      <c r="J4" s="40" t="s">
        <v>108</v>
      </c>
      <c r="K4" s="11">
        <v>41</v>
      </c>
    </row>
    <row r="5" spans="1:11" ht="20.100000000000001" customHeight="1" x14ac:dyDescent="0.3">
      <c r="A5" s="12">
        <v>2</v>
      </c>
      <c r="B5" s="15" t="s">
        <v>52</v>
      </c>
      <c r="C5" s="41" t="s">
        <v>25</v>
      </c>
      <c r="D5" s="41">
        <v>2012</v>
      </c>
      <c r="E5" s="41">
        <v>7</v>
      </c>
      <c r="F5" s="25">
        <v>7</v>
      </c>
      <c r="G5" s="266"/>
      <c r="I5" s="11">
        <v>2</v>
      </c>
      <c r="J5" s="41" t="s">
        <v>27</v>
      </c>
      <c r="K5" s="11">
        <v>50</v>
      </c>
    </row>
    <row r="6" spans="1:11" ht="20.100000000000001" customHeight="1" x14ac:dyDescent="0.3">
      <c r="A6" s="12">
        <v>3</v>
      </c>
      <c r="B6" s="15" t="s">
        <v>53</v>
      </c>
      <c r="C6" s="41" t="s">
        <v>25</v>
      </c>
      <c r="D6" s="41">
        <v>2011</v>
      </c>
      <c r="E6" s="41">
        <v>30</v>
      </c>
      <c r="F6" s="25">
        <v>30</v>
      </c>
      <c r="G6" s="266"/>
      <c r="I6" s="11">
        <v>3</v>
      </c>
      <c r="J6" s="41" t="s">
        <v>215</v>
      </c>
      <c r="K6" s="11">
        <v>66</v>
      </c>
    </row>
    <row r="7" spans="1:11" ht="20.100000000000001" customHeight="1" x14ac:dyDescent="0.3">
      <c r="A7" s="12">
        <v>4</v>
      </c>
      <c r="B7" s="15" t="s">
        <v>54</v>
      </c>
      <c r="C7" s="41" t="s">
        <v>25</v>
      </c>
      <c r="D7" s="41">
        <v>2012</v>
      </c>
      <c r="E7" s="41">
        <v>42</v>
      </c>
      <c r="F7" s="25">
        <v>42</v>
      </c>
      <c r="G7" s="266"/>
      <c r="I7" s="11">
        <v>4</v>
      </c>
      <c r="J7" s="11" t="s">
        <v>25</v>
      </c>
      <c r="K7" s="11">
        <v>80</v>
      </c>
    </row>
    <row r="8" spans="1:11" ht="20.100000000000001" customHeight="1" thickBot="1" x14ac:dyDescent="0.35">
      <c r="A8" s="13">
        <v>5</v>
      </c>
      <c r="B8" s="16" t="s">
        <v>55</v>
      </c>
      <c r="C8" s="42" t="s">
        <v>25</v>
      </c>
      <c r="D8" s="42">
        <v>2009</v>
      </c>
      <c r="E8" s="42">
        <v>75</v>
      </c>
      <c r="F8" s="30">
        <v>0</v>
      </c>
      <c r="G8" s="267"/>
      <c r="I8" s="11">
        <v>5</v>
      </c>
      <c r="J8" s="41" t="s">
        <v>121</v>
      </c>
      <c r="K8" s="11">
        <v>104</v>
      </c>
    </row>
    <row r="9" spans="1:11" ht="20.100000000000001" customHeight="1" x14ac:dyDescent="0.3">
      <c r="A9" s="9">
        <v>6</v>
      </c>
      <c r="B9" s="14" t="s">
        <v>61</v>
      </c>
      <c r="C9" s="40" t="s">
        <v>56</v>
      </c>
      <c r="D9" s="37">
        <v>2011</v>
      </c>
      <c r="E9" s="40">
        <v>61</v>
      </c>
      <c r="F9" s="67">
        <v>0</v>
      </c>
      <c r="G9" s="265">
        <f>SUM(F9:F13)</f>
        <v>135</v>
      </c>
      <c r="I9" s="11">
        <v>6</v>
      </c>
      <c r="J9" s="41" t="s">
        <v>170</v>
      </c>
      <c r="K9" s="11">
        <v>134</v>
      </c>
    </row>
    <row r="10" spans="1:11" ht="20.100000000000001" customHeight="1" x14ac:dyDescent="0.3">
      <c r="A10" s="12">
        <v>7</v>
      </c>
      <c r="B10" s="15" t="s">
        <v>62</v>
      </c>
      <c r="C10" s="41" t="s">
        <v>56</v>
      </c>
      <c r="D10" s="36">
        <v>2012</v>
      </c>
      <c r="E10" s="41">
        <v>22</v>
      </c>
      <c r="F10" s="25">
        <v>22</v>
      </c>
      <c r="G10" s="266"/>
      <c r="I10" s="11">
        <v>7</v>
      </c>
      <c r="J10" s="41" t="s">
        <v>56</v>
      </c>
      <c r="K10" s="11">
        <v>135</v>
      </c>
    </row>
    <row r="11" spans="1:11" ht="20.100000000000001" customHeight="1" x14ac:dyDescent="0.3">
      <c r="A11" s="12">
        <v>8</v>
      </c>
      <c r="B11" s="15" t="s">
        <v>63</v>
      </c>
      <c r="C11" s="41" t="s">
        <v>56</v>
      </c>
      <c r="D11" s="36">
        <v>2010</v>
      </c>
      <c r="E11" s="41">
        <v>60</v>
      </c>
      <c r="F11" s="25">
        <v>60</v>
      </c>
      <c r="G11" s="266"/>
      <c r="I11" s="11">
        <v>8</v>
      </c>
      <c r="J11" s="41" t="s">
        <v>82</v>
      </c>
      <c r="K11" s="11">
        <v>136</v>
      </c>
    </row>
    <row r="12" spans="1:11" ht="20.100000000000001" customHeight="1" x14ac:dyDescent="0.3">
      <c r="A12" s="12">
        <v>9</v>
      </c>
      <c r="B12" s="15" t="s">
        <v>64</v>
      </c>
      <c r="C12" s="41" t="s">
        <v>56</v>
      </c>
      <c r="D12" s="36">
        <v>2011</v>
      </c>
      <c r="E12" s="41">
        <v>29</v>
      </c>
      <c r="F12" s="25">
        <v>29</v>
      </c>
      <c r="G12" s="266"/>
      <c r="I12" s="11">
        <v>9</v>
      </c>
      <c r="J12" s="41" t="s">
        <v>34</v>
      </c>
      <c r="K12" s="11">
        <v>142</v>
      </c>
    </row>
    <row r="13" spans="1:11" ht="20.100000000000001" customHeight="1" thickBot="1" x14ac:dyDescent="0.35">
      <c r="A13" s="13">
        <v>10</v>
      </c>
      <c r="B13" s="16" t="s">
        <v>65</v>
      </c>
      <c r="C13" s="42" t="s">
        <v>56</v>
      </c>
      <c r="D13" s="38">
        <v>2011</v>
      </c>
      <c r="E13" s="42">
        <v>24</v>
      </c>
      <c r="F13" s="30">
        <v>24</v>
      </c>
      <c r="G13" s="267"/>
      <c r="I13" s="11">
        <v>10</v>
      </c>
      <c r="J13" s="41" t="s">
        <v>288</v>
      </c>
      <c r="K13" s="11">
        <v>153</v>
      </c>
    </row>
    <row r="14" spans="1:11" ht="20.100000000000001" customHeight="1" x14ac:dyDescent="0.3">
      <c r="A14" s="9">
        <v>11</v>
      </c>
      <c r="B14" s="48" t="s">
        <v>76</v>
      </c>
      <c r="C14" s="39" t="s">
        <v>67</v>
      </c>
      <c r="D14" s="39">
        <v>2010</v>
      </c>
      <c r="E14" s="40">
        <v>78</v>
      </c>
      <c r="F14" s="67">
        <v>78</v>
      </c>
      <c r="G14" s="265">
        <f>SUM(F14:F17)</f>
        <v>248</v>
      </c>
      <c r="I14" s="11">
        <v>11</v>
      </c>
      <c r="J14" s="41" t="s">
        <v>17</v>
      </c>
      <c r="K14" s="11">
        <v>156</v>
      </c>
    </row>
    <row r="15" spans="1:11" ht="20.100000000000001" customHeight="1" x14ac:dyDescent="0.3">
      <c r="A15" s="12">
        <v>12</v>
      </c>
      <c r="B15" s="45" t="s">
        <v>77</v>
      </c>
      <c r="C15" s="46" t="s">
        <v>67</v>
      </c>
      <c r="D15" s="46">
        <v>2011</v>
      </c>
      <c r="E15" s="41">
        <v>27</v>
      </c>
      <c r="F15" s="25">
        <v>27</v>
      </c>
      <c r="G15" s="266"/>
      <c r="I15" s="11">
        <v>12</v>
      </c>
      <c r="J15" s="41" t="s">
        <v>159</v>
      </c>
      <c r="K15" s="11">
        <v>200</v>
      </c>
    </row>
    <row r="16" spans="1:11" ht="20.100000000000001" customHeight="1" x14ac:dyDescent="0.3">
      <c r="A16" s="12">
        <v>13</v>
      </c>
      <c r="B16" s="45" t="s">
        <v>78</v>
      </c>
      <c r="C16" s="46" t="s">
        <v>67</v>
      </c>
      <c r="D16" s="46">
        <v>2011</v>
      </c>
      <c r="E16" s="41">
        <v>71</v>
      </c>
      <c r="F16" s="25">
        <v>71</v>
      </c>
      <c r="G16" s="266"/>
      <c r="I16" s="11">
        <v>13</v>
      </c>
      <c r="J16" s="41" t="s">
        <v>347</v>
      </c>
      <c r="K16" s="11">
        <v>201</v>
      </c>
    </row>
    <row r="17" spans="1:11" ht="20.100000000000001" customHeight="1" thickBot="1" x14ac:dyDescent="0.35">
      <c r="A17" s="13">
        <v>14</v>
      </c>
      <c r="B17" s="49" t="s">
        <v>79</v>
      </c>
      <c r="C17" s="50" t="s">
        <v>67</v>
      </c>
      <c r="D17" s="50">
        <v>2012</v>
      </c>
      <c r="E17" s="42">
        <v>72</v>
      </c>
      <c r="F17" s="30">
        <v>72</v>
      </c>
      <c r="G17" s="267"/>
      <c r="I17" s="11">
        <v>14</v>
      </c>
      <c r="J17" s="41" t="s">
        <v>303</v>
      </c>
      <c r="K17" s="11">
        <v>218</v>
      </c>
    </row>
    <row r="18" spans="1:11" ht="20.100000000000001" customHeight="1" x14ac:dyDescent="0.3">
      <c r="A18" s="9">
        <v>16</v>
      </c>
      <c r="B18" s="14" t="s">
        <v>95</v>
      </c>
      <c r="C18" s="40" t="s">
        <v>82</v>
      </c>
      <c r="D18" s="40">
        <v>2010</v>
      </c>
      <c r="E18" s="40">
        <v>2</v>
      </c>
      <c r="F18" s="67">
        <v>2</v>
      </c>
      <c r="G18" s="265">
        <f>SUM(F18:F22)</f>
        <v>136</v>
      </c>
      <c r="I18" s="11">
        <v>15</v>
      </c>
      <c r="J18" s="41" t="s">
        <v>10</v>
      </c>
      <c r="K18" s="11">
        <v>238</v>
      </c>
    </row>
    <row r="19" spans="1:11" ht="20.100000000000001" customHeight="1" x14ac:dyDescent="0.3">
      <c r="A19" s="12">
        <v>17</v>
      </c>
      <c r="B19" s="15" t="s">
        <v>96</v>
      </c>
      <c r="C19" s="41" t="s">
        <v>82</v>
      </c>
      <c r="D19" s="41">
        <v>2011</v>
      </c>
      <c r="E19" s="41">
        <v>55</v>
      </c>
      <c r="F19" s="25">
        <v>55</v>
      </c>
      <c r="G19" s="266"/>
      <c r="I19" s="11">
        <v>16</v>
      </c>
      <c r="J19" s="44" t="s">
        <v>268</v>
      </c>
      <c r="K19" s="11">
        <v>240</v>
      </c>
    </row>
    <row r="20" spans="1:11" ht="20.100000000000001" customHeight="1" x14ac:dyDescent="0.3">
      <c r="A20" s="12">
        <v>18</v>
      </c>
      <c r="B20" s="15" t="s">
        <v>97</v>
      </c>
      <c r="C20" s="41" t="s">
        <v>82</v>
      </c>
      <c r="D20" s="41">
        <v>2010</v>
      </c>
      <c r="E20" s="41">
        <v>43</v>
      </c>
      <c r="F20" s="25">
        <v>43</v>
      </c>
      <c r="G20" s="266"/>
      <c r="I20" s="11">
        <v>17</v>
      </c>
      <c r="J20" s="46" t="s">
        <v>67</v>
      </c>
      <c r="K20" s="11">
        <v>248</v>
      </c>
    </row>
    <row r="21" spans="1:11" ht="20.100000000000001" customHeight="1" x14ac:dyDescent="0.3">
      <c r="A21" s="12">
        <v>19</v>
      </c>
      <c r="B21" s="15" t="s">
        <v>98</v>
      </c>
      <c r="C21" s="41" t="s">
        <v>82</v>
      </c>
      <c r="D21" s="41">
        <v>2010</v>
      </c>
      <c r="E21" s="41">
        <v>36</v>
      </c>
      <c r="F21" s="25">
        <v>36</v>
      </c>
      <c r="G21" s="266"/>
      <c r="I21" s="11">
        <v>18</v>
      </c>
      <c r="J21" s="41" t="s">
        <v>255</v>
      </c>
      <c r="K21" s="11">
        <v>256</v>
      </c>
    </row>
    <row r="22" spans="1:11" ht="20.100000000000001" customHeight="1" thickBot="1" x14ac:dyDescent="0.35">
      <c r="A22" s="13">
        <v>20</v>
      </c>
      <c r="B22" s="16" t="s">
        <v>99</v>
      </c>
      <c r="C22" s="42" t="s">
        <v>82</v>
      </c>
      <c r="D22" s="42">
        <v>2011</v>
      </c>
      <c r="E22" s="42">
        <v>76</v>
      </c>
      <c r="F22" s="30">
        <v>0</v>
      </c>
      <c r="G22" s="267"/>
      <c r="I22" s="11"/>
      <c r="J22" s="11"/>
      <c r="K22" s="11"/>
    </row>
    <row r="23" spans="1:11" ht="20.100000000000001" customHeight="1" x14ac:dyDescent="0.3">
      <c r="A23" s="9">
        <v>21</v>
      </c>
      <c r="B23" s="14" t="s">
        <v>105</v>
      </c>
      <c r="C23" s="40" t="s">
        <v>108</v>
      </c>
      <c r="D23" s="40">
        <v>2010</v>
      </c>
      <c r="E23" s="40">
        <v>8</v>
      </c>
      <c r="F23" s="67">
        <v>8</v>
      </c>
      <c r="G23" s="265">
        <f>SUM(F23:F26)</f>
        <v>41</v>
      </c>
      <c r="I23" s="11"/>
      <c r="J23" s="11"/>
      <c r="K23" s="11"/>
    </row>
    <row r="24" spans="1:11" ht="20.100000000000001" customHeight="1" x14ac:dyDescent="0.3">
      <c r="A24" s="12">
        <v>22</v>
      </c>
      <c r="B24" s="15" t="s">
        <v>106</v>
      </c>
      <c r="C24" s="41" t="s">
        <v>108</v>
      </c>
      <c r="D24" s="41">
        <v>2011</v>
      </c>
      <c r="E24" s="41">
        <v>16</v>
      </c>
      <c r="F24" s="25">
        <v>16</v>
      </c>
      <c r="G24" s="266"/>
      <c r="I24" s="32"/>
      <c r="J24" s="33"/>
      <c r="K24" s="22"/>
    </row>
    <row r="25" spans="1:11" ht="20.100000000000001" customHeight="1" thickBot="1" x14ac:dyDescent="0.35">
      <c r="A25" s="12">
        <v>23</v>
      </c>
      <c r="B25" s="15" t="s">
        <v>384</v>
      </c>
      <c r="C25" s="41" t="s">
        <v>108</v>
      </c>
      <c r="D25" s="41">
        <v>2011</v>
      </c>
      <c r="E25" s="41">
        <v>4</v>
      </c>
      <c r="F25" s="25">
        <v>4</v>
      </c>
      <c r="G25" s="266"/>
      <c r="I25" s="32"/>
      <c r="J25" s="33"/>
      <c r="K25" s="22"/>
    </row>
    <row r="26" spans="1:11" ht="20.100000000000001" customHeight="1" thickBot="1" x14ac:dyDescent="0.35">
      <c r="A26" s="13">
        <v>24</v>
      </c>
      <c r="B26" s="16" t="s">
        <v>107</v>
      </c>
      <c r="C26" s="42" t="s">
        <v>108</v>
      </c>
      <c r="D26" s="42">
        <v>2011</v>
      </c>
      <c r="E26" s="42">
        <v>13</v>
      </c>
      <c r="F26" s="30">
        <v>13</v>
      </c>
      <c r="G26" s="267"/>
      <c r="I26" s="111"/>
      <c r="J26" s="112" t="s">
        <v>391</v>
      </c>
      <c r="K26" s="113"/>
    </row>
    <row r="27" spans="1:11" ht="18.899999999999999" customHeight="1" thickBot="1" x14ac:dyDescent="0.35">
      <c r="A27" s="9">
        <v>31</v>
      </c>
      <c r="B27" s="14" t="s">
        <v>136</v>
      </c>
      <c r="C27" s="40" t="s">
        <v>121</v>
      </c>
      <c r="D27" s="40">
        <v>2011</v>
      </c>
      <c r="E27" s="40">
        <v>17</v>
      </c>
      <c r="F27" s="67">
        <v>17</v>
      </c>
      <c r="G27" s="292">
        <f>SUM(F27:F31)</f>
        <v>104</v>
      </c>
      <c r="I27" s="120">
        <v>1</v>
      </c>
      <c r="J27" s="114" t="s">
        <v>393</v>
      </c>
      <c r="K27" s="121">
        <v>1</v>
      </c>
    </row>
    <row r="28" spans="1:11" ht="18.899999999999999" customHeight="1" thickBot="1" x14ac:dyDescent="0.35">
      <c r="A28" s="12">
        <v>32</v>
      </c>
      <c r="B28" s="15" t="s">
        <v>137</v>
      </c>
      <c r="C28" s="41" t="s">
        <v>121</v>
      </c>
      <c r="D28" s="41">
        <v>2011</v>
      </c>
      <c r="E28" s="41">
        <v>5</v>
      </c>
      <c r="F28" s="25">
        <v>5</v>
      </c>
      <c r="G28" s="293"/>
      <c r="I28" s="120">
        <v>2</v>
      </c>
      <c r="J28" s="99" t="s">
        <v>394</v>
      </c>
      <c r="K28" s="122">
        <v>16</v>
      </c>
    </row>
    <row r="29" spans="1:11" ht="18.899999999999999" customHeight="1" thickBot="1" x14ac:dyDescent="0.35">
      <c r="A29" s="12">
        <v>33</v>
      </c>
      <c r="B29" s="15" t="s">
        <v>138</v>
      </c>
      <c r="C29" s="41" t="s">
        <v>121</v>
      </c>
      <c r="D29" s="41">
        <v>2010</v>
      </c>
      <c r="E29" s="41">
        <v>33</v>
      </c>
      <c r="F29" s="25">
        <v>33</v>
      </c>
      <c r="G29" s="293"/>
      <c r="I29" s="120">
        <v>3</v>
      </c>
      <c r="J29" s="103" t="s">
        <v>230</v>
      </c>
      <c r="K29" s="123">
        <v>62</v>
      </c>
    </row>
    <row r="30" spans="1:11" ht="18.899999999999999" customHeight="1" x14ac:dyDescent="0.3">
      <c r="A30" s="12">
        <v>34</v>
      </c>
      <c r="B30" s="15" t="s">
        <v>139</v>
      </c>
      <c r="C30" s="41" t="s">
        <v>121</v>
      </c>
      <c r="D30" s="41">
        <v>2012</v>
      </c>
      <c r="E30" s="41">
        <v>62</v>
      </c>
      <c r="F30" s="25">
        <v>0</v>
      </c>
      <c r="G30" s="293"/>
    </row>
    <row r="31" spans="1:11" ht="18.899999999999999" customHeight="1" thickBot="1" x14ac:dyDescent="0.35">
      <c r="A31" s="13">
        <v>35</v>
      </c>
      <c r="B31" s="16" t="s">
        <v>140</v>
      </c>
      <c r="C31" s="42" t="s">
        <v>121</v>
      </c>
      <c r="D31" s="42">
        <v>2011</v>
      </c>
      <c r="E31" s="42">
        <v>49</v>
      </c>
      <c r="F31" s="30">
        <v>49</v>
      </c>
      <c r="G31" s="294"/>
    </row>
    <row r="32" spans="1:11" ht="18.899999999999999" customHeight="1" x14ac:dyDescent="0.3">
      <c r="A32" s="9">
        <v>36</v>
      </c>
      <c r="B32" s="14" t="s">
        <v>156</v>
      </c>
      <c r="C32" s="40" t="s">
        <v>34</v>
      </c>
      <c r="D32" s="40">
        <v>2010</v>
      </c>
      <c r="E32" s="40">
        <v>6</v>
      </c>
      <c r="F32" s="67">
        <v>6</v>
      </c>
      <c r="G32" s="265">
        <f>SUM(F32:F35)</f>
        <v>142</v>
      </c>
    </row>
    <row r="33" spans="1:7" ht="18.899999999999999" customHeight="1" x14ac:dyDescent="0.3">
      <c r="A33" s="12">
        <v>38</v>
      </c>
      <c r="B33" s="15" t="s">
        <v>385</v>
      </c>
      <c r="C33" s="41" t="s">
        <v>34</v>
      </c>
      <c r="D33" s="41">
        <v>2011</v>
      </c>
      <c r="E33" s="41">
        <v>46</v>
      </c>
      <c r="F33" s="25">
        <v>46</v>
      </c>
      <c r="G33" s="266"/>
    </row>
    <row r="34" spans="1:7" ht="18.899999999999999" customHeight="1" x14ac:dyDescent="0.3">
      <c r="A34" s="12">
        <v>39</v>
      </c>
      <c r="B34" s="15" t="s">
        <v>157</v>
      </c>
      <c r="C34" s="41" t="s">
        <v>34</v>
      </c>
      <c r="D34" s="41">
        <v>2010</v>
      </c>
      <c r="E34" s="41">
        <v>38</v>
      </c>
      <c r="F34" s="25">
        <v>38</v>
      </c>
      <c r="G34" s="266"/>
    </row>
    <row r="35" spans="1:7" ht="18.899999999999999" customHeight="1" thickBot="1" x14ac:dyDescent="0.35">
      <c r="A35" s="13">
        <v>40</v>
      </c>
      <c r="B35" s="16" t="s">
        <v>158</v>
      </c>
      <c r="C35" s="42" t="s">
        <v>34</v>
      </c>
      <c r="D35" s="42">
        <v>2010</v>
      </c>
      <c r="E35" s="42">
        <v>52</v>
      </c>
      <c r="F35" s="30">
        <v>52</v>
      </c>
      <c r="G35" s="267"/>
    </row>
    <row r="36" spans="1:7" ht="18.899999999999999" customHeight="1" x14ac:dyDescent="0.3">
      <c r="A36" s="9">
        <v>41</v>
      </c>
      <c r="B36" s="14" t="s">
        <v>164</v>
      </c>
      <c r="C36" s="40" t="s">
        <v>159</v>
      </c>
      <c r="D36" s="40">
        <v>2011</v>
      </c>
      <c r="E36" s="40">
        <v>37</v>
      </c>
      <c r="F36" s="67">
        <v>37</v>
      </c>
      <c r="G36" s="265">
        <f>SUM(F36:F39)</f>
        <v>200</v>
      </c>
    </row>
    <row r="37" spans="1:7" ht="18.899999999999999" customHeight="1" x14ac:dyDescent="0.3">
      <c r="A37" s="12">
        <v>42</v>
      </c>
      <c r="B37" s="15" t="s">
        <v>165</v>
      </c>
      <c r="C37" s="41" t="s">
        <v>159</v>
      </c>
      <c r="D37" s="41">
        <v>2010</v>
      </c>
      <c r="E37" s="41">
        <v>18</v>
      </c>
      <c r="F37" s="25">
        <v>18</v>
      </c>
      <c r="G37" s="266"/>
    </row>
    <row r="38" spans="1:7" ht="18.899999999999999" customHeight="1" x14ac:dyDescent="0.3">
      <c r="A38" s="12">
        <v>44</v>
      </c>
      <c r="B38" s="15" t="s">
        <v>166</v>
      </c>
      <c r="C38" s="41" t="s">
        <v>159</v>
      </c>
      <c r="D38" s="41">
        <v>2012</v>
      </c>
      <c r="E38" s="41">
        <v>68</v>
      </c>
      <c r="F38" s="25">
        <v>68</v>
      </c>
      <c r="G38" s="266"/>
    </row>
    <row r="39" spans="1:7" ht="18.899999999999999" customHeight="1" thickBot="1" x14ac:dyDescent="0.35">
      <c r="A39" s="13">
        <v>45</v>
      </c>
      <c r="B39" s="16" t="s">
        <v>167</v>
      </c>
      <c r="C39" s="42" t="s">
        <v>159</v>
      </c>
      <c r="D39" s="42">
        <v>2011</v>
      </c>
      <c r="E39" s="42">
        <v>77</v>
      </c>
      <c r="F39" s="30">
        <v>77</v>
      </c>
      <c r="G39" s="267"/>
    </row>
    <row r="40" spans="1:7" ht="18.899999999999999" customHeight="1" x14ac:dyDescent="0.3">
      <c r="A40" s="9">
        <v>46</v>
      </c>
      <c r="B40" s="14" t="s">
        <v>184</v>
      </c>
      <c r="C40" s="40" t="s">
        <v>170</v>
      </c>
      <c r="D40" s="40">
        <v>2012</v>
      </c>
      <c r="E40" s="40">
        <v>19</v>
      </c>
      <c r="F40" s="67">
        <v>19</v>
      </c>
      <c r="G40" s="265">
        <f>SUM(F40:F44)</f>
        <v>134</v>
      </c>
    </row>
    <row r="41" spans="1:7" ht="18.899999999999999" customHeight="1" x14ac:dyDescent="0.3">
      <c r="A41" s="12">
        <v>47</v>
      </c>
      <c r="B41" s="15" t="s">
        <v>185</v>
      </c>
      <c r="C41" s="41" t="s">
        <v>170</v>
      </c>
      <c r="D41" s="41">
        <v>2011</v>
      </c>
      <c r="E41" s="41">
        <v>26</v>
      </c>
      <c r="F41" s="25">
        <v>26</v>
      </c>
      <c r="G41" s="266"/>
    </row>
    <row r="42" spans="1:7" ht="18.899999999999999" customHeight="1" x14ac:dyDescent="0.3">
      <c r="A42" s="12">
        <v>48</v>
      </c>
      <c r="B42" s="15" t="s">
        <v>186</v>
      </c>
      <c r="C42" s="41" t="s">
        <v>170</v>
      </c>
      <c r="D42" s="41">
        <v>2010</v>
      </c>
      <c r="E42" s="41">
        <v>44</v>
      </c>
      <c r="F42" s="25">
        <v>44</v>
      </c>
      <c r="G42" s="266"/>
    </row>
    <row r="43" spans="1:7" ht="18.899999999999999" customHeight="1" x14ac:dyDescent="0.3">
      <c r="A43" s="12">
        <v>49</v>
      </c>
      <c r="B43" s="15" t="s">
        <v>187</v>
      </c>
      <c r="C43" s="41" t="s">
        <v>170</v>
      </c>
      <c r="D43" s="41">
        <v>2010</v>
      </c>
      <c r="E43" s="41">
        <v>45</v>
      </c>
      <c r="F43" s="25">
        <v>45</v>
      </c>
      <c r="G43" s="266"/>
    </row>
    <row r="44" spans="1:7" ht="18.899999999999999" customHeight="1" thickBot="1" x14ac:dyDescent="0.35">
      <c r="A44" s="13">
        <v>50</v>
      </c>
      <c r="B44" s="16" t="s">
        <v>188</v>
      </c>
      <c r="C44" s="42" t="s">
        <v>170</v>
      </c>
      <c r="D44" s="42">
        <v>2011</v>
      </c>
      <c r="E44" s="42">
        <v>47</v>
      </c>
      <c r="F44" s="30">
        <v>0</v>
      </c>
      <c r="G44" s="267"/>
    </row>
    <row r="45" spans="1:7" ht="18.899999999999999" customHeight="1" x14ac:dyDescent="0.3">
      <c r="A45" s="9">
        <v>51</v>
      </c>
      <c r="B45" s="14" t="s">
        <v>194</v>
      </c>
      <c r="C45" s="40" t="s">
        <v>27</v>
      </c>
      <c r="D45" s="40">
        <v>2012</v>
      </c>
      <c r="E45" s="40">
        <v>12</v>
      </c>
      <c r="F45" s="67">
        <v>12</v>
      </c>
      <c r="G45" s="265">
        <f>SUM(F45:F49)</f>
        <v>50</v>
      </c>
    </row>
    <row r="46" spans="1:7" ht="18.899999999999999" customHeight="1" x14ac:dyDescent="0.3">
      <c r="A46" s="12">
        <v>52</v>
      </c>
      <c r="B46" s="15" t="s">
        <v>195</v>
      </c>
      <c r="C46" s="41" t="s">
        <v>27</v>
      </c>
      <c r="D46" s="41">
        <v>2011</v>
      </c>
      <c r="E46" s="41">
        <v>15</v>
      </c>
      <c r="F46" s="25">
        <v>15</v>
      </c>
      <c r="G46" s="266"/>
    </row>
    <row r="47" spans="1:7" ht="18.899999999999999" customHeight="1" x14ac:dyDescent="0.3">
      <c r="A47" s="12">
        <v>53</v>
      </c>
      <c r="B47" s="15" t="s">
        <v>196</v>
      </c>
      <c r="C47" s="41" t="s">
        <v>27</v>
      </c>
      <c r="D47" s="41">
        <v>2010</v>
      </c>
      <c r="E47" s="41">
        <v>14</v>
      </c>
      <c r="F47" s="25">
        <v>14</v>
      </c>
      <c r="G47" s="266"/>
    </row>
    <row r="48" spans="1:7" ht="18.899999999999999" customHeight="1" x14ac:dyDescent="0.3">
      <c r="A48" s="12">
        <v>54</v>
      </c>
      <c r="B48" s="15" t="s">
        <v>386</v>
      </c>
      <c r="C48" s="41" t="s">
        <v>27</v>
      </c>
      <c r="D48" s="41">
        <v>2011</v>
      </c>
      <c r="E48" s="41">
        <v>20</v>
      </c>
      <c r="F48" s="25">
        <v>0</v>
      </c>
      <c r="G48" s="266"/>
    </row>
    <row r="49" spans="1:9" ht="18.899999999999999" customHeight="1" thickBot="1" x14ac:dyDescent="0.35">
      <c r="A49" s="13">
        <v>55</v>
      </c>
      <c r="B49" s="16" t="s">
        <v>197</v>
      </c>
      <c r="C49" s="42" t="s">
        <v>27</v>
      </c>
      <c r="D49" s="42">
        <v>2011</v>
      </c>
      <c r="E49" s="42">
        <v>9</v>
      </c>
      <c r="F49" s="30">
        <v>9</v>
      </c>
      <c r="G49" s="267"/>
    </row>
    <row r="50" spans="1:9" ht="18.899999999999999" customHeight="1" x14ac:dyDescent="0.3">
      <c r="A50" s="9">
        <v>56</v>
      </c>
      <c r="B50" s="14" t="s">
        <v>210</v>
      </c>
      <c r="C50" s="40" t="s">
        <v>17</v>
      </c>
      <c r="D50" s="40">
        <v>2010</v>
      </c>
      <c r="E50" s="40">
        <v>10</v>
      </c>
      <c r="F50" s="67">
        <v>10</v>
      </c>
      <c r="G50" s="265">
        <f>SUM(F50:F53)</f>
        <v>156</v>
      </c>
    </row>
    <row r="51" spans="1:9" ht="18.899999999999999" customHeight="1" x14ac:dyDescent="0.3">
      <c r="A51" s="12">
        <v>57</v>
      </c>
      <c r="B51" s="15" t="s">
        <v>211</v>
      </c>
      <c r="C51" s="41" t="s">
        <v>17</v>
      </c>
      <c r="D51" s="41">
        <v>2010</v>
      </c>
      <c r="E51" s="41">
        <v>51</v>
      </c>
      <c r="F51" s="25">
        <v>51</v>
      </c>
      <c r="G51" s="266"/>
    </row>
    <row r="52" spans="1:9" ht="18.899999999999999" customHeight="1" x14ac:dyDescent="0.3">
      <c r="A52" s="12">
        <v>58</v>
      </c>
      <c r="B52" s="15" t="s">
        <v>212</v>
      </c>
      <c r="C52" s="41" t="s">
        <v>17</v>
      </c>
      <c r="D52" s="41">
        <v>2011</v>
      </c>
      <c r="E52" s="41">
        <v>28</v>
      </c>
      <c r="F52" s="25">
        <v>28</v>
      </c>
      <c r="G52" s="266"/>
    </row>
    <row r="53" spans="1:9" ht="18.899999999999999" customHeight="1" thickBot="1" x14ac:dyDescent="0.35">
      <c r="A53" s="13">
        <v>59</v>
      </c>
      <c r="B53" s="16" t="s">
        <v>213</v>
      </c>
      <c r="C53" s="42" t="s">
        <v>17</v>
      </c>
      <c r="D53" s="42">
        <v>2012</v>
      </c>
      <c r="E53" s="42">
        <v>67</v>
      </c>
      <c r="F53" s="30">
        <v>67</v>
      </c>
      <c r="G53" s="267"/>
    </row>
    <row r="54" spans="1:9" ht="18.899999999999999" customHeight="1" x14ac:dyDescent="0.3">
      <c r="A54" s="9">
        <v>61</v>
      </c>
      <c r="B54" s="14" t="s">
        <v>229</v>
      </c>
      <c r="C54" s="40" t="s">
        <v>215</v>
      </c>
      <c r="D54" s="40">
        <v>2010</v>
      </c>
      <c r="E54" s="40">
        <v>11</v>
      </c>
      <c r="F54" s="67">
        <v>11</v>
      </c>
      <c r="G54" s="265">
        <f>SUM(F54:F58)</f>
        <v>66</v>
      </c>
    </row>
    <row r="55" spans="1:9" ht="18.899999999999999" customHeight="1" x14ac:dyDescent="0.3">
      <c r="A55" s="12">
        <v>62</v>
      </c>
      <c r="B55" s="15" t="s">
        <v>230</v>
      </c>
      <c r="C55" s="41" t="s">
        <v>215</v>
      </c>
      <c r="D55" s="41">
        <v>2010</v>
      </c>
      <c r="E55" s="41">
        <v>3</v>
      </c>
      <c r="F55" s="25">
        <v>3</v>
      </c>
      <c r="G55" s="266"/>
    </row>
    <row r="56" spans="1:9" ht="18.899999999999999" customHeight="1" x14ac:dyDescent="0.3">
      <c r="A56" s="12">
        <v>63</v>
      </c>
      <c r="B56" s="15" t="s">
        <v>231</v>
      </c>
      <c r="C56" s="41" t="s">
        <v>215</v>
      </c>
      <c r="D56" s="41">
        <v>2011</v>
      </c>
      <c r="E56" s="41">
        <v>35</v>
      </c>
      <c r="F56" s="25">
        <v>0</v>
      </c>
      <c r="G56" s="266"/>
    </row>
    <row r="57" spans="1:9" ht="18.899999999999999" customHeight="1" x14ac:dyDescent="0.3">
      <c r="A57" s="12">
        <v>64</v>
      </c>
      <c r="B57" s="15" t="s">
        <v>232</v>
      </c>
      <c r="C57" s="41" t="s">
        <v>215</v>
      </c>
      <c r="D57" s="41">
        <v>2010</v>
      </c>
      <c r="E57" s="41">
        <v>31</v>
      </c>
      <c r="F57" s="25">
        <v>31</v>
      </c>
      <c r="G57" s="266"/>
    </row>
    <row r="58" spans="1:9" ht="18.899999999999999" customHeight="1" thickBot="1" x14ac:dyDescent="0.35">
      <c r="A58" s="13">
        <v>65</v>
      </c>
      <c r="B58" s="16" t="s">
        <v>233</v>
      </c>
      <c r="C58" s="42" t="s">
        <v>215</v>
      </c>
      <c r="D58" s="42">
        <v>2011</v>
      </c>
      <c r="E58" s="42">
        <v>21</v>
      </c>
      <c r="F58" s="30">
        <v>21</v>
      </c>
      <c r="G58" s="267"/>
    </row>
    <row r="59" spans="1:9" ht="18.899999999999999" customHeight="1" x14ac:dyDescent="0.3">
      <c r="A59" s="9">
        <v>71</v>
      </c>
      <c r="B59" s="14" t="s">
        <v>252</v>
      </c>
      <c r="C59" s="40" t="s">
        <v>10</v>
      </c>
      <c r="D59" s="40">
        <v>2011</v>
      </c>
      <c r="E59" s="40">
        <v>41</v>
      </c>
      <c r="F59" s="67">
        <v>41</v>
      </c>
      <c r="G59" s="265">
        <f>SUM(F59:F62)</f>
        <v>238</v>
      </c>
    </row>
    <row r="60" spans="1:9" ht="18.899999999999999" customHeight="1" x14ac:dyDescent="0.3">
      <c r="A60" s="12">
        <v>72</v>
      </c>
      <c r="B60" s="15" t="s">
        <v>253</v>
      </c>
      <c r="C60" s="41" t="s">
        <v>10</v>
      </c>
      <c r="D60" s="41">
        <v>2010</v>
      </c>
      <c r="E60" s="41">
        <v>80</v>
      </c>
      <c r="F60" s="25">
        <v>80</v>
      </c>
      <c r="G60" s="266"/>
    </row>
    <row r="61" spans="1:9" ht="18.899999999999999" customHeight="1" x14ac:dyDescent="0.3">
      <c r="A61" s="12">
        <v>73</v>
      </c>
      <c r="B61" s="15" t="s">
        <v>254</v>
      </c>
      <c r="C61" s="41" t="s">
        <v>10</v>
      </c>
      <c r="D61" s="41">
        <v>2009</v>
      </c>
      <c r="E61" s="41">
        <v>54</v>
      </c>
      <c r="F61" s="25">
        <v>54</v>
      </c>
      <c r="G61" s="266"/>
      <c r="I61" s="4"/>
    </row>
    <row r="62" spans="1:9" ht="18.899999999999999" customHeight="1" thickBot="1" x14ac:dyDescent="0.35">
      <c r="A62" s="13">
        <v>74</v>
      </c>
      <c r="B62" s="16" t="s">
        <v>309</v>
      </c>
      <c r="C62" s="42" t="s">
        <v>10</v>
      </c>
      <c r="D62" s="42">
        <v>2011</v>
      </c>
      <c r="E62" s="42">
        <v>63</v>
      </c>
      <c r="F62" s="30">
        <v>63</v>
      </c>
      <c r="G62" s="267"/>
    </row>
    <row r="63" spans="1:9" ht="18.899999999999999" customHeight="1" x14ac:dyDescent="0.3">
      <c r="A63" s="9">
        <v>76</v>
      </c>
      <c r="B63" s="14" t="s">
        <v>264</v>
      </c>
      <c r="C63" s="40" t="s">
        <v>255</v>
      </c>
      <c r="D63" s="40">
        <v>2010</v>
      </c>
      <c r="E63" s="40">
        <v>79</v>
      </c>
      <c r="F63" s="67">
        <v>79</v>
      </c>
      <c r="G63" s="265">
        <f>SUM(F63:F66)</f>
        <v>256</v>
      </c>
    </row>
    <row r="64" spans="1:9" ht="18.899999999999999" customHeight="1" x14ac:dyDescent="0.3">
      <c r="A64" s="12">
        <v>77</v>
      </c>
      <c r="B64" s="15" t="s">
        <v>265</v>
      </c>
      <c r="C64" s="41" t="s">
        <v>255</v>
      </c>
      <c r="D64" s="41">
        <v>2011</v>
      </c>
      <c r="E64" s="41">
        <v>39</v>
      </c>
      <c r="F64" s="25">
        <v>39</v>
      </c>
      <c r="G64" s="266"/>
    </row>
    <row r="65" spans="1:7" ht="18.899999999999999" customHeight="1" x14ac:dyDescent="0.3">
      <c r="A65" s="12">
        <v>78</v>
      </c>
      <c r="B65" s="15" t="s">
        <v>266</v>
      </c>
      <c r="C65" s="41" t="s">
        <v>255</v>
      </c>
      <c r="D65" s="41">
        <v>2011</v>
      </c>
      <c r="E65" s="41">
        <v>65</v>
      </c>
      <c r="F65" s="25">
        <v>65</v>
      </c>
      <c r="G65" s="266"/>
    </row>
    <row r="66" spans="1:7" ht="18.899999999999999" customHeight="1" thickBot="1" x14ac:dyDescent="0.35">
      <c r="A66" s="13">
        <v>79</v>
      </c>
      <c r="B66" s="16" t="s">
        <v>267</v>
      </c>
      <c r="C66" s="42" t="s">
        <v>255</v>
      </c>
      <c r="D66" s="42">
        <v>2010</v>
      </c>
      <c r="E66" s="42">
        <v>73</v>
      </c>
      <c r="F66" s="30">
        <v>73</v>
      </c>
      <c r="G66" s="267"/>
    </row>
    <row r="67" spans="1:7" ht="18.899999999999999" customHeight="1" x14ac:dyDescent="0.3">
      <c r="A67" s="9">
        <v>81</v>
      </c>
      <c r="B67" s="14" t="s">
        <v>283</v>
      </c>
      <c r="C67" s="43" t="s">
        <v>268</v>
      </c>
      <c r="D67" s="40">
        <v>2011</v>
      </c>
      <c r="E67" s="40">
        <v>53</v>
      </c>
      <c r="F67" s="67">
        <v>53</v>
      </c>
      <c r="G67" s="265">
        <f>SUM(F67:F71)</f>
        <v>240</v>
      </c>
    </row>
    <row r="68" spans="1:7" ht="18.899999999999999" customHeight="1" x14ac:dyDescent="0.3">
      <c r="A68" s="12">
        <v>82</v>
      </c>
      <c r="B68" s="15" t="s">
        <v>284</v>
      </c>
      <c r="C68" s="44" t="s">
        <v>268</v>
      </c>
      <c r="D68" s="41">
        <v>2011</v>
      </c>
      <c r="E68" s="41">
        <v>70</v>
      </c>
      <c r="F68" s="25">
        <v>70</v>
      </c>
      <c r="G68" s="266"/>
    </row>
    <row r="69" spans="1:7" ht="18.899999999999999" customHeight="1" x14ac:dyDescent="0.3">
      <c r="A69" s="12">
        <v>83</v>
      </c>
      <c r="B69" s="15" t="s">
        <v>285</v>
      </c>
      <c r="C69" s="44" t="s">
        <v>268</v>
      </c>
      <c r="D69" s="41">
        <v>2010</v>
      </c>
      <c r="E69" s="41">
        <v>48</v>
      </c>
      <c r="F69" s="25">
        <v>48</v>
      </c>
      <c r="G69" s="266"/>
    </row>
    <row r="70" spans="1:7" ht="18.899999999999999" customHeight="1" x14ac:dyDescent="0.3">
      <c r="A70" s="12">
        <v>84</v>
      </c>
      <c r="B70" s="15" t="s">
        <v>286</v>
      </c>
      <c r="C70" s="44" t="s">
        <v>268</v>
      </c>
      <c r="D70" s="41">
        <v>2010</v>
      </c>
      <c r="E70" s="41" t="s">
        <v>392</v>
      </c>
      <c r="F70" s="25">
        <v>0</v>
      </c>
      <c r="G70" s="266"/>
    </row>
    <row r="71" spans="1:7" ht="18.899999999999999" customHeight="1" thickBot="1" x14ac:dyDescent="0.35">
      <c r="A71" s="13">
        <v>85</v>
      </c>
      <c r="B71" s="16" t="s">
        <v>287</v>
      </c>
      <c r="C71" s="47" t="s">
        <v>268</v>
      </c>
      <c r="D71" s="42">
        <v>2011</v>
      </c>
      <c r="E71" s="42">
        <v>69</v>
      </c>
      <c r="F71" s="30">
        <v>69</v>
      </c>
      <c r="G71" s="266"/>
    </row>
    <row r="72" spans="1:7" ht="18.899999999999999" customHeight="1" x14ac:dyDescent="0.3">
      <c r="A72" s="9">
        <v>86</v>
      </c>
      <c r="B72" s="14" t="s">
        <v>299</v>
      </c>
      <c r="C72" s="40" t="s">
        <v>288</v>
      </c>
      <c r="D72" s="40">
        <v>2010</v>
      </c>
      <c r="E72" s="40">
        <v>40</v>
      </c>
      <c r="F72" s="67">
        <v>40</v>
      </c>
      <c r="G72" s="289">
        <f>SUM(F72:F76)</f>
        <v>153</v>
      </c>
    </row>
    <row r="73" spans="1:7" ht="18.899999999999999" customHeight="1" x14ac:dyDescent="0.3">
      <c r="A73" s="12">
        <v>87</v>
      </c>
      <c r="B73" s="15" t="s">
        <v>300</v>
      </c>
      <c r="C73" s="41" t="s">
        <v>288</v>
      </c>
      <c r="D73" s="41">
        <v>2010</v>
      </c>
      <c r="E73" s="41">
        <v>66</v>
      </c>
      <c r="F73" s="25">
        <v>0</v>
      </c>
      <c r="G73" s="290"/>
    </row>
    <row r="74" spans="1:7" ht="18.899999999999999" customHeight="1" x14ac:dyDescent="0.3">
      <c r="A74" s="12">
        <v>88</v>
      </c>
      <c r="B74" s="15" t="s">
        <v>387</v>
      </c>
      <c r="C74" s="41" t="s">
        <v>288</v>
      </c>
      <c r="D74" s="41">
        <v>2012</v>
      </c>
      <c r="E74" s="41">
        <v>56</v>
      </c>
      <c r="F74" s="25">
        <v>56</v>
      </c>
      <c r="G74" s="290"/>
    </row>
    <row r="75" spans="1:7" ht="18.899999999999999" customHeight="1" x14ac:dyDescent="0.3">
      <c r="A75" s="12">
        <v>89</v>
      </c>
      <c r="B75" s="15" t="s">
        <v>388</v>
      </c>
      <c r="C75" s="41" t="s">
        <v>288</v>
      </c>
      <c r="D75" s="41">
        <v>2011</v>
      </c>
      <c r="E75" s="41">
        <v>25</v>
      </c>
      <c r="F75" s="25">
        <v>25</v>
      </c>
      <c r="G75" s="290"/>
    </row>
    <row r="76" spans="1:7" ht="18.899999999999999" customHeight="1" thickBot="1" x14ac:dyDescent="0.35">
      <c r="A76" s="13">
        <v>90</v>
      </c>
      <c r="B76" s="16" t="s">
        <v>389</v>
      </c>
      <c r="C76" s="42" t="s">
        <v>288</v>
      </c>
      <c r="D76" s="42">
        <v>2010</v>
      </c>
      <c r="E76" s="42">
        <v>32</v>
      </c>
      <c r="F76" s="30">
        <v>32</v>
      </c>
      <c r="G76" s="291"/>
    </row>
    <row r="77" spans="1:7" ht="20.100000000000001" customHeight="1" x14ac:dyDescent="0.3">
      <c r="A77" s="9">
        <v>91</v>
      </c>
      <c r="B77" s="14" t="s">
        <v>310</v>
      </c>
      <c r="C77" s="40" t="s">
        <v>303</v>
      </c>
      <c r="D77" s="40">
        <v>2011</v>
      </c>
      <c r="E77" s="40">
        <v>23</v>
      </c>
      <c r="F77" s="67">
        <v>23</v>
      </c>
      <c r="G77" s="265">
        <f>SUM(F77:F80)</f>
        <v>218</v>
      </c>
    </row>
    <row r="78" spans="1:7" ht="20.100000000000001" customHeight="1" x14ac:dyDescent="0.3">
      <c r="A78" s="12">
        <v>92</v>
      </c>
      <c r="B78" s="15" t="s">
        <v>311</v>
      </c>
      <c r="C78" s="41" t="s">
        <v>303</v>
      </c>
      <c r="D78" s="41">
        <v>2011</v>
      </c>
      <c r="E78" s="128">
        <v>57</v>
      </c>
      <c r="F78" s="74">
        <v>57</v>
      </c>
      <c r="G78" s="266"/>
    </row>
    <row r="79" spans="1:7" ht="20.100000000000001" customHeight="1" x14ac:dyDescent="0.3">
      <c r="A79" s="12">
        <v>94</v>
      </c>
      <c r="B79" s="15" t="s">
        <v>312</v>
      </c>
      <c r="C79" s="41" t="s">
        <v>303</v>
      </c>
      <c r="D79" s="41">
        <v>2010</v>
      </c>
      <c r="E79" s="128">
        <v>74</v>
      </c>
      <c r="F79" s="74">
        <v>74</v>
      </c>
      <c r="G79" s="266"/>
    </row>
    <row r="80" spans="1:7" ht="20.100000000000001" customHeight="1" thickBot="1" x14ac:dyDescent="0.35">
      <c r="A80" s="13">
        <v>95</v>
      </c>
      <c r="B80" s="16" t="s">
        <v>313</v>
      </c>
      <c r="C80" s="42" t="s">
        <v>303</v>
      </c>
      <c r="D80" s="42">
        <v>2011</v>
      </c>
      <c r="E80" s="129">
        <v>64</v>
      </c>
      <c r="F80" s="75">
        <v>64</v>
      </c>
      <c r="G80" s="266"/>
    </row>
    <row r="81" spans="1:8" s="35" customFormat="1" ht="20.100000000000001" customHeight="1" x14ac:dyDescent="0.3">
      <c r="A81" s="87">
        <v>96</v>
      </c>
      <c r="B81" s="14" t="s">
        <v>363</v>
      </c>
      <c r="C81" s="40" t="s">
        <v>347</v>
      </c>
      <c r="D81" s="40">
        <v>2011</v>
      </c>
      <c r="E81" s="108">
        <v>59</v>
      </c>
      <c r="F81" s="130">
        <v>59</v>
      </c>
      <c r="G81" s="295">
        <f>SUM(F81:F84)</f>
        <v>201</v>
      </c>
      <c r="H81"/>
    </row>
    <row r="82" spans="1:8" s="35" customFormat="1" ht="20.100000000000001" customHeight="1" x14ac:dyDescent="0.3">
      <c r="A82" s="86">
        <v>98</v>
      </c>
      <c r="B82" s="15" t="s">
        <v>364</v>
      </c>
      <c r="C82" s="41" t="s">
        <v>347</v>
      </c>
      <c r="D82" s="41">
        <v>2010</v>
      </c>
      <c r="E82" s="109">
        <v>50</v>
      </c>
      <c r="F82" s="124">
        <v>50</v>
      </c>
      <c r="G82" s="296"/>
      <c r="H82"/>
    </row>
    <row r="83" spans="1:8" s="35" customFormat="1" ht="20.100000000000001" customHeight="1" x14ac:dyDescent="0.3">
      <c r="A83" s="86">
        <v>99</v>
      </c>
      <c r="B83" s="15" t="s">
        <v>365</v>
      </c>
      <c r="C83" s="41" t="s">
        <v>347</v>
      </c>
      <c r="D83" s="41">
        <v>2011</v>
      </c>
      <c r="E83" s="109">
        <v>58</v>
      </c>
      <c r="F83" s="124">
        <v>58</v>
      </c>
      <c r="G83" s="296"/>
      <c r="H83"/>
    </row>
    <row r="84" spans="1:8" s="35" customFormat="1" ht="20.100000000000001" customHeight="1" thickBot="1" x14ac:dyDescent="0.35">
      <c r="A84" s="88">
        <v>100</v>
      </c>
      <c r="B84" s="16" t="s">
        <v>366</v>
      </c>
      <c r="C84" s="42" t="s">
        <v>347</v>
      </c>
      <c r="D84" s="42">
        <v>2010</v>
      </c>
      <c r="E84" s="110">
        <v>34</v>
      </c>
      <c r="F84" s="131">
        <v>34</v>
      </c>
      <c r="G84" s="297"/>
      <c r="H84"/>
    </row>
    <row r="85" spans="1:8" x14ac:dyDescent="0.3">
      <c r="A85" s="8"/>
      <c r="B85" s="8"/>
      <c r="C85" s="10"/>
      <c r="D85" s="8"/>
      <c r="E85" s="8"/>
      <c r="F85" s="10"/>
      <c r="G85" s="8"/>
    </row>
    <row r="86" spans="1:8" x14ac:dyDescent="0.3">
      <c r="A86" s="8"/>
      <c r="B86" s="8"/>
      <c r="C86" s="10"/>
      <c r="D86" s="8"/>
      <c r="E86" s="8"/>
      <c r="F86" s="10"/>
      <c r="G86" s="8"/>
    </row>
    <row r="87" spans="1:8" x14ac:dyDescent="0.3">
      <c r="A87" s="8"/>
      <c r="B87" s="8"/>
      <c r="C87" s="10"/>
      <c r="D87" s="8"/>
      <c r="E87" s="8"/>
      <c r="F87" s="10"/>
      <c r="G87" s="8"/>
    </row>
    <row r="88" spans="1:8" x14ac:dyDescent="0.3">
      <c r="A88" s="8"/>
      <c r="B88" s="8"/>
      <c r="C88" s="10"/>
      <c r="D88" s="8"/>
      <c r="E88" s="8"/>
      <c r="F88" s="10"/>
      <c r="G88" s="8"/>
    </row>
    <row r="89" spans="1:8" x14ac:dyDescent="0.3">
      <c r="A89" s="8"/>
      <c r="B89" s="8"/>
      <c r="C89" s="10"/>
      <c r="D89" s="8"/>
      <c r="E89" s="8"/>
      <c r="F89" s="10"/>
      <c r="G89" s="8"/>
    </row>
    <row r="90" spans="1:8" x14ac:dyDescent="0.3">
      <c r="A90" s="8"/>
      <c r="B90" s="8"/>
      <c r="C90" s="10"/>
      <c r="D90" s="8"/>
      <c r="E90" s="8"/>
      <c r="F90" s="10"/>
      <c r="G90" s="8"/>
    </row>
    <row r="91" spans="1:8" x14ac:dyDescent="0.3">
      <c r="A91" s="8"/>
      <c r="B91" s="8"/>
      <c r="C91" s="10"/>
      <c r="D91" s="8"/>
      <c r="E91" s="8"/>
      <c r="F91" s="10"/>
      <c r="G91" s="8"/>
    </row>
    <row r="92" spans="1:8" x14ac:dyDescent="0.3">
      <c r="A92" s="8"/>
      <c r="B92" s="8"/>
      <c r="C92" s="10"/>
      <c r="D92" s="8"/>
      <c r="E92" s="8"/>
      <c r="F92" s="10"/>
      <c r="G92" s="8"/>
    </row>
    <row r="93" spans="1:8" x14ac:dyDescent="0.3">
      <c r="A93" s="17"/>
      <c r="B93" s="17"/>
      <c r="C93" s="22"/>
      <c r="D93" s="17"/>
      <c r="E93" s="17"/>
      <c r="F93" s="22"/>
      <c r="G93" s="17"/>
    </row>
  </sheetData>
  <sortState ref="A4:E84">
    <sortCondition ref="A4:A84"/>
  </sortState>
  <mergeCells count="18">
    <mergeCell ref="G77:G80"/>
    <mergeCell ref="G81:G84"/>
    <mergeCell ref="G4:G8"/>
    <mergeCell ref="G9:G13"/>
    <mergeCell ref="G32:G35"/>
    <mergeCell ref="G72:G76"/>
    <mergeCell ref="G67:G71"/>
    <mergeCell ref="G14:G17"/>
    <mergeCell ref="G18:G22"/>
    <mergeCell ref="G23:G26"/>
    <mergeCell ref="G27:G31"/>
    <mergeCell ref="G36:G39"/>
    <mergeCell ref="G40:G44"/>
    <mergeCell ref="G45:G49"/>
    <mergeCell ref="G50:G53"/>
    <mergeCell ref="G54:G58"/>
    <mergeCell ref="G63:G66"/>
    <mergeCell ref="G59:G62"/>
  </mergeCells>
  <pageMargins left="0.23622047244094491" right="0.19685039370078741" top="0.19685039370078741" bottom="0.74803149606299213" header="0.11811023622047245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seznam škol</vt:lpstr>
      <vt:lpstr>III.D</vt:lpstr>
      <vt:lpstr>III.H</vt:lpstr>
      <vt:lpstr>IV.D</vt:lpstr>
      <vt:lpstr>IV.H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</dc:creator>
  <cp:lastModifiedBy>František Pisk Mgr.</cp:lastModifiedBy>
  <cp:lastPrinted>2025-09-29T20:24:12Z</cp:lastPrinted>
  <dcterms:created xsi:type="dcterms:W3CDTF">2019-10-01T07:09:33Z</dcterms:created>
  <dcterms:modified xsi:type="dcterms:W3CDTF">2025-10-02T15:25:04Z</dcterms:modified>
</cp:coreProperties>
</file>