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1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citel\Desktop\"/>
    </mc:Choice>
  </mc:AlternateContent>
  <xr:revisionPtr revIDLastSave="0" documentId="8_{1F335AAB-93FE-45A0-9C15-A0CA228AB6EA}" xr6:coauthVersionLast="36" xr6:coauthVersionMax="36" xr10:uidLastSave="{00000000-0000-0000-0000-000000000000}"/>
  <bookViews>
    <workbookView xWindow="0" yWindow="0" windowWidth="23040" windowHeight="8940" activeTab="4" xr2:uid="{00000000-000D-0000-FFFF-FFFF00000000}"/>
  </bookViews>
  <sheets>
    <sheet name="seznam škol" sheetId="1" r:id="rId1"/>
    <sheet name="III.D" sheetId="2" r:id="rId2"/>
    <sheet name="III.H" sheetId="3" r:id="rId3"/>
    <sheet name="IV.D" sheetId="4" r:id="rId4"/>
    <sheet name="IV.H" sheetId="5" r:id="rId5"/>
  </sheets>
  <calcPr calcId="191029"/>
</workbook>
</file>

<file path=xl/calcChain.xml><?xml version="1.0" encoding="utf-8"?>
<calcChain xmlns="http://schemas.openxmlformats.org/spreadsheetml/2006/main">
  <c r="F95" i="5" l="1"/>
  <c r="F24" i="3"/>
  <c r="F89" i="4"/>
  <c r="F90" i="5" l="1"/>
  <c r="F86" i="5"/>
  <c r="F82" i="5"/>
  <c r="F78" i="5"/>
  <c r="F73" i="5"/>
  <c r="F69" i="5"/>
  <c r="F64" i="5"/>
  <c r="F59" i="5"/>
  <c r="F55" i="5"/>
  <c r="F50" i="5"/>
  <c r="F45" i="5"/>
  <c r="F40" i="5"/>
  <c r="F35" i="5"/>
  <c r="F30" i="5"/>
  <c r="F25" i="5"/>
  <c r="F20" i="5"/>
  <c r="F15" i="5"/>
  <c r="F84" i="4"/>
  <c r="F79" i="4"/>
  <c r="F75" i="4"/>
  <c r="F71" i="4"/>
  <c r="F66" i="4"/>
  <c r="F61" i="4"/>
  <c r="F56" i="4"/>
  <c r="F52" i="4"/>
  <c r="F48" i="4"/>
  <c r="F43" i="4"/>
  <c r="F38" i="4"/>
  <c r="F33" i="4"/>
  <c r="F28" i="4"/>
  <c r="F24" i="4"/>
  <c r="F97" i="3"/>
  <c r="F93" i="3"/>
  <c r="F89" i="3"/>
  <c r="F85" i="3"/>
  <c r="F81" i="3"/>
  <c r="F76" i="3"/>
  <c r="F71" i="3"/>
  <c r="F67" i="3"/>
  <c r="F62" i="3"/>
  <c r="F57" i="3"/>
  <c r="F52" i="3"/>
  <c r="F47" i="3"/>
  <c r="F43" i="3"/>
  <c r="F38" i="3"/>
  <c r="F34" i="3"/>
  <c r="F29" i="3"/>
  <c r="F19" i="3"/>
  <c r="F14" i="3"/>
  <c r="F10" i="3"/>
  <c r="F81" i="2"/>
  <c r="F76" i="2"/>
  <c r="F72" i="2"/>
  <c r="F68" i="2"/>
  <c r="F64" i="2"/>
  <c r="F59" i="2"/>
  <c r="F55" i="2"/>
  <c r="F50" i="2"/>
  <c r="F45" i="2"/>
  <c r="F40" i="2"/>
  <c r="F30" i="2"/>
  <c r="F25" i="2"/>
  <c r="F4" i="4"/>
  <c r="F15" i="2"/>
  <c r="F20" i="2"/>
  <c r="F10" i="2"/>
  <c r="F5" i="2"/>
  <c r="F35" i="2" l="1"/>
  <c r="F10" i="5" l="1"/>
  <c r="F5" i="5"/>
  <c r="F19" i="4"/>
  <c r="F14" i="4"/>
  <c r="F9" i="4"/>
  <c r="F5" i="3"/>
</calcChain>
</file>

<file path=xl/sharedStrings.xml><?xml version="1.0" encoding="utf-8"?>
<sst xmlns="http://schemas.openxmlformats.org/spreadsheetml/2006/main" count="955" uniqueCount="425">
  <si>
    <t>seznam škol</t>
  </si>
  <si>
    <t>přihlášené</t>
  </si>
  <si>
    <t>škola</t>
  </si>
  <si>
    <t>vydaná čísla</t>
  </si>
  <si>
    <t>1.</t>
  </si>
  <si>
    <t>2.</t>
  </si>
  <si>
    <t>3.</t>
  </si>
  <si>
    <t>4.</t>
  </si>
  <si>
    <t>ZŠ a MŠ Tasov</t>
  </si>
  <si>
    <t>5.</t>
  </si>
  <si>
    <t>ZŠ a MŠ Budkov</t>
  </si>
  <si>
    <t>6.</t>
  </si>
  <si>
    <t>7.</t>
  </si>
  <si>
    <t>8.</t>
  </si>
  <si>
    <t>ZŠ Březník</t>
  </si>
  <si>
    <t>9.</t>
  </si>
  <si>
    <t>10.</t>
  </si>
  <si>
    <t>ZŠ a MŠ Valeč</t>
  </si>
  <si>
    <t>11.</t>
  </si>
  <si>
    <t>12.</t>
  </si>
  <si>
    <t>ZŠ Benešova Třebíč</t>
  </si>
  <si>
    <t>13.</t>
  </si>
  <si>
    <t>14.</t>
  </si>
  <si>
    <t>15.</t>
  </si>
  <si>
    <t>16.</t>
  </si>
  <si>
    <t>ZŠ Budišov</t>
  </si>
  <si>
    <t>17.</t>
  </si>
  <si>
    <t>Gymnázium Třebíč</t>
  </si>
  <si>
    <t>PŘESPOLNÍ BĚH</t>
  </si>
  <si>
    <t>III. kat. - dívky</t>
  </si>
  <si>
    <t>start. číslo</t>
  </si>
  <si>
    <t>příjmení a jméno</t>
  </si>
  <si>
    <t>rok</t>
  </si>
  <si>
    <t>pořadí</t>
  </si>
  <si>
    <t>součet</t>
  </si>
  <si>
    <t>III. kat. - hoši</t>
  </si>
  <si>
    <t>IV. kat. - dívky</t>
  </si>
  <si>
    <t>IV. kat. - chlapci</t>
  </si>
  <si>
    <t>Nováčková Šárka</t>
  </si>
  <si>
    <t>Nováčková Kristýna</t>
  </si>
  <si>
    <t>Zedníčková Denisa</t>
  </si>
  <si>
    <t>Burian Jan</t>
  </si>
  <si>
    <t>Šula Ondřej</t>
  </si>
  <si>
    <t>Smejkal Samuel</t>
  </si>
  <si>
    <t>Večeřa Dominik</t>
  </si>
  <si>
    <t>Syrová Žaneta</t>
  </si>
  <si>
    <t>Smejkalová Karolína</t>
  </si>
  <si>
    <t>Bednář Šimon</t>
  </si>
  <si>
    <t>Spencer Bracken</t>
  </si>
  <si>
    <t>ZŠ a MŠ Předín</t>
  </si>
  <si>
    <t>Dvořák Matěj</t>
  </si>
  <si>
    <t>Chromý Jiří</t>
  </si>
  <si>
    <t>Bobek Petr</t>
  </si>
  <si>
    <t>Tekal Jan</t>
  </si>
  <si>
    <t>Benešová Mariana</t>
  </si>
  <si>
    <t>Rybníčková Justýna</t>
  </si>
  <si>
    <t>Trojanová Barbora</t>
  </si>
  <si>
    <t>Soukup Tadeáš</t>
  </si>
  <si>
    <t>Elicer Jakub</t>
  </si>
  <si>
    <t>ZŠ Havlíčkova Moravské Budějovice</t>
  </si>
  <si>
    <t>ZŠ Havlíčkova MB</t>
  </si>
  <si>
    <t>Kalábová Eliška</t>
  </si>
  <si>
    <t>Hobza Šimon</t>
  </si>
  <si>
    <t>Meschka Matouš</t>
  </si>
  <si>
    <t>Tržil Martin</t>
  </si>
  <si>
    <t>Bajcar Michal</t>
  </si>
  <si>
    <t>Čermák Jonáš</t>
  </si>
  <si>
    <t>Černá Julie</t>
  </si>
  <si>
    <t>Klubal Michal</t>
  </si>
  <si>
    <t>ZŠ Husova Náměšť nad Oslavou</t>
  </si>
  <si>
    <t>Sochorová Victorie</t>
  </si>
  <si>
    <t>Rousková Lucie</t>
  </si>
  <si>
    <t>Zedníčková Nela</t>
  </si>
  <si>
    <t>Pelánová Anna</t>
  </si>
  <si>
    <t>Hubcej Matyáš</t>
  </si>
  <si>
    <t>Krumpholz Martin</t>
  </si>
  <si>
    <t>ZŠ TGM Třebíč</t>
  </si>
  <si>
    <t>Petz Isabella</t>
  </si>
  <si>
    <t>Procházková Veronika</t>
  </si>
  <si>
    <t>Koudelová Gita</t>
  </si>
  <si>
    <t>Dusíková Ella</t>
  </si>
  <si>
    <t>Veselý Alexandr</t>
  </si>
  <si>
    <t>Durda David</t>
  </si>
  <si>
    <t>Durda Lukáš</t>
  </si>
  <si>
    <t>ZŠ Bartuškova Třebíč</t>
  </si>
  <si>
    <t>Hrůzová Eliška</t>
  </si>
  <si>
    <t>Krejčí Sára</t>
  </si>
  <si>
    <t>Maternová Elissa</t>
  </si>
  <si>
    <t>Tomek Ondřej</t>
  </si>
  <si>
    <t>Nestrojil Jáchym</t>
  </si>
  <si>
    <t>Kotasová Laura</t>
  </si>
  <si>
    <t>Macura Tomáš</t>
  </si>
  <si>
    <t>ZŠ  Jaroměřice nad Rokytnou</t>
  </si>
  <si>
    <t>ZŠ Světlo Třebíč</t>
  </si>
  <si>
    <t>Procházková Jana</t>
  </si>
  <si>
    <t>Križanová Julie</t>
  </si>
  <si>
    <t>ZŠ TGM Moravské Budějovice</t>
  </si>
  <si>
    <t>Lindušková Laura</t>
  </si>
  <si>
    <t>Mičková Bára</t>
  </si>
  <si>
    <t>Olejník Šimon</t>
  </si>
  <si>
    <t>Zámečník Matyáš</t>
  </si>
  <si>
    <t xml:space="preserve">Trnka Lukáš </t>
  </si>
  <si>
    <t>Muchová Anna</t>
  </si>
  <si>
    <t>Horecký Tadeáš</t>
  </si>
  <si>
    <t>Štorková Barbora</t>
  </si>
  <si>
    <t>Vrbková Monika</t>
  </si>
  <si>
    <t>Hotová Aneta</t>
  </si>
  <si>
    <t>Matula Šimon</t>
  </si>
  <si>
    <t>Filipec Adam</t>
  </si>
  <si>
    <t>Navrátil Tomáš</t>
  </si>
  <si>
    <t>Veselá Helena</t>
  </si>
  <si>
    <t>Král Šimon</t>
  </si>
  <si>
    <t>Jíchová Leontýna</t>
  </si>
  <si>
    <t>Průžová Beáta</t>
  </si>
  <si>
    <t>Svobodová Laura</t>
  </si>
  <si>
    <t>Vacková Klára</t>
  </si>
  <si>
    <t>Jančář Dominik</t>
  </si>
  <si>
    <t>Mejzlík Tomáš</t>
  </si>
  <si>
    <t>Velebová Lucie</t>
  </si>
  <si>
    <t>ZŠ Týnská Třebíč</t>
  </si>
  <si>
    <t>Macků Marie</t>
  </si>
  <si>
    <t>Novotná Barbora</t>
  </si>
  <si>
    <t>Posádová Klára</t>
  </si>
  <si>
    <t>Jakšová Karolína</t>
  </si>
  <si>
    <t>Jakešová Alena</t>
  </si>
  <si>
    <t>Vlčková Michaela</t>
  </si>
  <si>
    <t>Baláž Anton</t>
  </si>
  <si>
    <t>Tibitanzl Michal</t>
  </si>
  <si>
    <t>Bartoš Matyáš</t>
  </si>
  <si>
    <t>Baláž Adrian</t>
  </si>
  <si>
    <t>Eliáš Dominik</t>
  </si>
  <si>
    <t>ZŠ Komenského Náměšť nad Oslavou</t>
  </si>
  <si>
    <t>Stará Vendula</t>
  </si>
  <si>
    <t>Bednář Adam</t>
  </si>
  <si>
    <t>Zacha David</t>
  </si>
  <si>
    <t>Kotrba Felix</t>
  </si>
  <si>
    <t>ZŠ v Jemnici</t>
  </si>
  <si>
    <t>18.</t>
  </si>
  <si>
    <t>19.</t>
  </si>
  <si>
    <t>ZŠ Kpt. Jaroše Třebíč</t>
  </si>
  <si>
    <t>Jonášová Natálie</t>
  </si>
  <si>
    <t>Vyplašil Matěj</t>
  </si>
  <si>
    <t>Nestrojil David</t>
  </si>
  <si>
    <t>Vrtalová Lenka</t>
  </si>
  <si>
    <t>Suchánková Natálie</t>
  </si>
  <si>
    <t>Havelková Šárka</t>
  </si>
  <si>
    <t>Kurucz Michael</t>
  </si>
  <si>
    <t>Denner Matyáš</t>
  </si>
  <si>
    <t>Dvořáčková Kristýna</t>
  </si>
  <si>
    <t>Suchánková Ella</t>
  </si>
  <si>
    <t>Šmídlová Veronika</t>
  </si>
  <si>
    <t>1 - 5</t>
  </si>
  <si>
    <t>6 - 10</t>
  </si>
  <si>
    <t>11 - 15</t>
  </si>
  <si>
    <t>16 - 20</t>
  </si>
  <si>
    <t>21 - 25</t>
  </si>
  <si>
    <t>26 - 30</t>
  </si>
  <si>
    <t>31 - 35</t>
  </si>
  <si>
    <t>36 - 40</t>
  </si>
  <si>
    <t>41 - 45</t>
  </si>
  <si>
    <t>46 - 50</t>
  </si>
  <si>
    <t>51 - 55</t>
  </si>
  <si>
    <t>56 - 60</t>
  </si>
  <si>
    <t>61 - 65</t>
  </si>
  <si>
    <t>66 - 70</t>
  </si>
  <si>
    <t>71 - 75</t>
  </si>
  <si>
    <t>76 - 80</t>
  </si>
  <si>
    <t>81 - 85</t>
  </si>
  <si>
    <t>86 - 90</t>
  </si>
  <si>
    <t>91 - 95</t>
  </si>
  <si>
    <t>ŠKOLA</t>
  </si>
  <si>
    <t>JEDNOTLIVCI</t>
  </si>
  <si>
    <t>Pacasová Veronika</t>
  </si>
  <si>
    <t xml:space="preserve">Komínková Izabela </t>
  </si>
  <si>
    <t>Jelínková Lenka</t>
  </si>
  <si>
    <t>Bajcarová Eliška</t>
  </si>
  <si>
    <t>Fryaufová Jana</t>
  </si>
  <si>
    <t>Budařová Karolína</t>
  </si>
  <si>
    <t>Kovářová Šárka</t>
  </si>
  <si>
    <t>Vejvodová Silvie</t>
  </si>
  <si>
    <t>Drápelová Gabriela</t>
  </si>
  <si>
    <t>Nestrojilová Sofie</t>
  </si>
  <si>
    <t>Jůnová Bára</t>
  </si>
  <si>
    <t>ZŠ Husova, Náměšť n. O.</t>
  </si>
  <si>
    <t>Havlíčková Denisa</t>
  </si>
  <si>
    <t>Hanousková Karla</t>
  </si>
  <si>
    <t>Žatečková Sára</t>
  </si>
  <si>
    <t>ZŠ Kopce,Třebíč</t>
  </si>
  <si>
    <t>Zbranková Kateřina</t>
  </si>
  <si>
    <t>Janová Vanesa</t>
  </si>
  <si>
    <t>Hejátková Tereza</t>
  </si>
  <si>
    <t>Svobodová Karolína</t>
  </si>
  <si>
    <t>Chrástová Eliška</t>
  </si>
  <si>
    <t>ZSOB Jaroměřice nad Rokytnou</t>
  </si>
  <si>
    <t>Voženílková Anna</t>
  </si>
  <si>
    <t>Veselá Eliška</t>
  </si>
  <si>
    <t>Součková Andrea</t>
  </si>
  <si>
    <t>Drápelová Viktorie</t>
  </si>
  <si>
    <t>Gruszková Jasmína</t>
  </si>
  <si>
    <t>T.G.Masaryka Třebíč</t>
  </si>
  <si>
    <t>Kazdová Vanessa</t>
  </si>
  <si>
    <t>ZŠ Třebíč BENEŠOVA</t>
  </si>
  <si>
    <t>Moudrá Adriana</t>
  </si>
  <si>
    <t>Marečková Veronika</t>
  </si>
  <si>
    <t>Dufková Elena</t>
  </si>
  <si>
    <t>Houzarová Antonie</t>
  </si>
  <si>
    <t>ZŠ Třebíč Týnská</t>
  </si>
  <si>
    <t>Matoušková Mariana</t>
  </si>
  <si>
    <t>Sojková Nela</t>
  </si>
  <si>
    <t>Marečková Sabina</t>
  </si>
  <si>
    <t>ZŠ TGM Mor.  Budějovice</t>
  </si>
  <si>
    <t>Jordánová Lucie</t>
  </si>
  <si>
    <t>Buličková Tina</t>
  </si>
  <si>
    <t>Olejníková Eliška</t>
  </si>
  <si>
    <t>Víchová Eliška</t>
  </si>
  <si>
    <t>ZŠ Náměšť, Komenského</t>
  </si>
  <si>
    <t>Sobotková Šárka</t>
  </si>
  <si>
    <t>ZŠ a MŠ Bartuškova, Třebíč</t>
  </si>
  <si>
    <t>Sedláčková Dora</t>
  </si>
  <si>
    <t>Labíková Viktorie</t>
  </si>
  <si>
    <t>Kraclová Eliška</t>
  </si>
  <si>
    <t>Posádová Pavla</t>
  </si>
  <si>
    <t>Šilingrová Nikol</t>
  </si>
  <si>
    <t>Blazejczyková Beáta</t>
  </si>
  <si>
    <t>ZŠ Předín</t>
  </si>
  <si>
    <t>Tekalová Kristýna</t>
  </si>
  <si>
    <t>Bastlová Simona</t>
  </si>
  <si>
    <t xml:space="preserve">Novotná Kristýna </t>
  </si>
  <si>
    <t xml:space="preserve">Křivánková Ema </t>
  </si>
  <si>
    <t>Horváthová Daniela</t>
  </si>
  <si>
    <t>Jánská Sofie</t>
  </si>
  <si>
    <t>Sylvie Komínková</t>
  </si>
  <si>
    <t>Vanesa Pospíšilová</t>
  </si>
  <si>
    <t>20.</t>
  </si>
  <si>
    <t>21.</t>
  </si>
  <si>
    <t>Vošmera Daniel</t>
  </si>
  <si>
    <t>Popelka David</t>
  </si>
  <si>
    <t>Roupec Adam</t>
  </si>
  <si>
    <t>Bartušek Patrik</t>
  </si>
  <si>
    <t>Vlasiuk Illia</t>
  </si>
  <si>
    <t xml:space="preserve">Teplý Jakub </t>
  </si>
  <si>
    <t>Ramai Nikolin</t>
  </si>
  <si>
    <t>Teplý Marek</t>
  </si>
  <si>
    <t>Vošmera Patrik</t>
  </si>
  <si>
    <t>Šuler Marek</t>
  </si>
  <si>
    <t>Řeřucha Tomáš</t>
  </si>
  <si>
    <t>Hudec Václav</t>
  </si>
  <si>
    <t>Kopuletý Ondřej</t>
  </si>
  <si>
    <t>Jakubovie Marek</t>
  </si>
  <si>
    <t>Janků Jan</t>
  </si>
  <si>
    <t>Křivánek Zeno</t>
  </si>
  <si>
    <t>Hagara Dominik</t>
  </si>
  <si>
    <t>Havelka Filip</t>
  </si>
  <si>
    <t>Ficek Jakub</t>
  </si>
  <si>
    <t>Škandrij Alexander</t>
  </si>
  <si>
    <t>Krčál Lukáš</t>
  </si>
  <si>
    <t>Stuchlík Filip</t>
  </si>
  <si>
    <t>Kutálek Adam</t>
  </si>
  <si>
    <t>Pekárek Dominik</t>
  </si>
  <si>
    <t>Janda Aleš</t>
  </si>
  <si>
    <t>Otoupal Václav</t>
  </si>
  <si>
    <t>Kroupa Otto</t>
  </si>
  <si>
    <t>Mařák Karel</t>
  </si>
  <si>
    <t>Trhlík Jonáš</t>
  </si>
  <si>
    <t>Trnka Štěpán</t>
  </si>
  <si>
    <t>Janata Matyáš</t>
  </si>
  <si>
    <t>Rybár Alexandr</t>
  </si>
  <si>
    <t>Houzar Štěpán</t>
  </si>
  <si>
    <t>Vejmělka Ondřej</t>
  </si>
  <si>
    <t>Krejčí Jan</t>
  </si>
  <si>
    <t>Baloun Šimon</t>
  </si>
  <si>
    <t>Rousek Pavel</t>
  </si>
  <si>
    <t>Čada Marek</t>
  </si>
  <si>
    <t>Karásek Kryštof</t>
  </si>
  <si>
    <t>Hála Zdeněk</t>
  </si>
  <si>
    <t>MakovecŠimon</t>
  </si>
  <si>
    <t>Zima Tadeáš</t>
  </si>
  <si>
    <t>Menšík Mikuláš</t>
  </si>
  <si>
    <t>Linek Zachary</t>
  </si>
  <si>
    <t>Matoušek Tobiáš</t>
  </si>
  <si>
    <t>ZŠ a MŠ VALEČ</t>
  </si>
  <si>
    <t>Švestka Daniel</t>
  </si>
  <si>
    <t>Filipec Pavel</t>
  </si>
  <si>
    <t>Rehardrt Adam</t>
  </si>
  <si>
    <t>Petrák Tadeáš</t>
  </si>
  <si>
    <t>Nevrtal Sebastian</t>
  </si>
  <si>
    <t>Peťa Matěj</t>
  </si>
  <si>
    <t>Hájek Zbyněk</t>
  </si>
  <si>
    <t>Vala Tomáš</t>
  </si>
  <si>
    <t>Šulc Sebastian</t>
  </si>
  <si>
    <t>Lojda Jakub</t>
  </si>
  <si>
    <t>Maxa Filip</t>
  </si>
  <si>
    <t>Vrba Pavel</t>
  </si>
  <si>
    <t>ZŠ a PrŠ Mor.Budějovice</t>
  </si>
  <si>
    <t>Blazejczyk Erik</t>
  </si>
  <si>
    <t xml:space="preserve">Trnka Tomáš </t>
  </si>
  <si>
    <t xml:space="preserve">Plank Štěpán </t>
  </si>
  <si>
    <t xml:space="preserve">Dřímal Antonín </t>
  </si>
  <si>
    <t>Rybníček Radim</t>
  </si>
  <si>
    <t>Chytka Lukáš</t>
  </si>
  <si>
    <t>Spencer Lada</t>
  </si>
  <si>
    <t>Klinerová Sofie</t>
  </si>
  <si>
    <t>Uhlířová Valentýna</t>
  </si>
  <si>
    <t>Vaková Beáta</t>
  </si>
  <si>
    <t>Pánková Viktorie</t>
  </si>
  <si>
    <t>Komárková Kateřina</t>
  </si>
  <si>
    <t>Chládková Anežka</t>
  </si>
  <si>
    <t>Sedláčková Anežka</t>
  </si>
  <si>
    <t>Kloudová Jolana</t>
  </si>
  <si>
    <t>Vomelová Ema</t>
  </si>
  <si>
    <t>Čechová Isabella</t>
  </si>
  <si>
    <t>Vávrová Veronika</t>
  </si>
  <si>
    <t>Burdová Terezie</t>
  </si>
  <si>
    <t>Štěpánková Monika</t>
  </si>
  <si>
    <t>Mandátová Veronika</t>
  </si>
  <si>
    <t>Malenová Rozálie</t>
  </si>
  <si>
    <t>Dvořáková Barbora</t>
  </si>
  <si>
    <t>Mitisková Nela</t>
  </si>
  <si>
    <t xml:space="preserve">Hejátková Adéla </t>
  </si>
  <si>
    <t>Červená Ema</t>
  </si>
  <si>
    <t>Křenová Klára</t>
  </si>
  <si>
    <t>Slavíková Tereza</t>
  </si>
  <si>
    <t>Svobodová Adéla</t>
  </si>
  <si>
    <t>Hubálková Anna</t>
  </si>
  <si>
    <t>Ježková Nela</t>
  </si>
  <si>
    <t>Fejtová Karolína</t>
  </si>
  <si>
    <t>Peštálová Kristýna</t>
  </si>
  <si>
    <t>ZŠ a MŠ Myslibořice</t>
  </si>
  <si>
    <t>Cafourková Stela</t>
  </si>
  <si>
    <t>Hlavatá Michaela</t>
  </si>
  <si>
    <t>Pekárková Barbora</t>
  </si>
  <si>
    <t>Veselá Barbora</t>
  </si>
  <si>
    <t>Zikánová Iveta</t>
  </si>
  <si>
    <t>Pokorná Kristen</t>
  </si>
  <si>
    <t>Krčálová Magdaléna</t>
  </si>
  <si>
    <t>Hospůdková Marie</t>
  </si>
  <si>
    <t>Hospůdková Anna</t>
  </si>
  <si>
    <t>Bakošová Julie</t>
  </si>
  <si>
    <t>Prokešová Jolana</t>
  </si>
  <si>
    <t>Sedláčková Simona</t>
  </si>
  <si>
    <t>Komínková Lucie</t>
  </si>
  <si>
    <t>Marini Ema</t>
  </si>
  <si>
    <t>Mahel Maxmilián</t>
  </si>
  <si>
    <t>Průša Zdeněk</t>
  </si>
  <si>
    <t xml:space="preserve">Šlancar Sebastián </t>
  </si>
  <si>
    <t>Křivánek Václav</t>
  </si>
  <si>
    <t>Dobšínský Ondřej</t>
  </si>
  <si>
    <t>Bednář Dominik</t>
  </si>
  <si>
    <t>Kopuletý Filip</t>
  </si>
  <si>
    <t>Štěpnička Tomáš</t>
  </si>
  <si>
    <t>Rozsypal</t>
  </si>
  <si>
    <t>Buršík</t>
  </si>
  <si>
    <t>Simonides Gabriel</t>
  </si>
  <si>
    <t>Ludmila Kryštof</t>
  </si>
  <si>
    <t>Fejta Matěj</t>
  </si>
  <si>
    <t>Dusík Tobiáš</t>
  </si>
  <si>
    <t>Urbánek Matyáš</t>
  </si>
  <si>
    <t>Neumann Ondřej</t>
  </si>
  <si>
    <t>Vostal Oliver</t>
  </si>
  <si>
    <t>Kuchař Kristián</t>
  </si>
  <si>
    <t>Niederhafner Tomáš</t>
  </si>
  <si>
    <t>Táborský Jonáš</t>
  </si>
  <si>
    <t>Franc Maxmilián</t>
  </si>
  <si>
    <t>Fialka Alex</t>
  </si>
  <si>
    <t>Mach Bořivoj</t>
  </si>
  <si>
    <t>Kreisinger Jáchym</t>
  </si>
  <si>
    <t>Staněk Tomáš</t>
  </si>
  <si>
    <t>Zelený Jonáš</t>
  </si>
  <si>
    <t>Kremláček Tomáš</t>
  </si>
  <si>
    <t>Daňhel Jiří</t>
  </si>
  <si>
    <t>Stuchlík Martin</t>
  </si>
  <si>
    <t>Pavel Kolda</t>
  </si>
  <si>
    <t>Kravka Stanislav</t>
  </si>
  <si>
    <t>Gbelec Lukáš</t>
  </si>
  <si>
    <t>Macura Jan</t>
  </si>
  <si>
    <t xml:space="preserve">Oliveiro Marco </t>
  </si>
  <si>
    <t>Lavický Tomáš</t>
  </si>
  <si>
    <t>Šíma Jaroslav</t>
  </si>
  <si>
    <t>Svoboda Patrik</t>
  </si>
  <si>
    <t>Slatinský Metoděj</t>
  </si>
  <si>
    <t>Kovanda Jan</t>
  </si>
  <si>
    <t>Pokorný Filip</t>
  </si>
  <si>
    <t>Fedra Jakub</t>
  </si>
  <si>
    <t>Karika Jakub</t>
  </si>
  <si>
    <t>ZŠ a PrŠ Mor. Budějovice</t>
  </si>
  <si>
    <t>Daniel Tobiáš</t>
  </si>
  <si>
    <t>Koutný Štěpán</t>
  </si>
  <si>
    <t xml:space="preserve">Tesař Matěj </t>
  </si>
  <si>
    <t xml:space="preserve">Krejčí Matěj </t>
  </si>
  <si>
    <t>Slabý Vojtěch</t>
  </si>
  <si>
    <t>Kadlec Martin</t>
  </si>
  <si>
    <t>Kubíček Lukáš</t>
  </si>
  <si>
    <t>Lukášek Štěpán</t>
  </si>
  <si>
    <t>Ptáček Tobiáš</t>
  </si>
  <si>
    <t>Kombercová Isabella</t>
  </si>
  <si>
    <t>Šalda František</t>
  </si>
  <si>
    <t>Voda Václav</t>
  </si>
  <si>
    <t>Čechová Kateřina</t>
  </si>
  <si>
    <t>Procházka Patrik</t>
  </si>
  <si>
    <t>Burda Pavel</t>
  </si>
  <si>
    <t>Ptáček Jakub</t>
  </si>
  <si>
    <t>Balík Jan</t>
  </si>
  <si>
    <t>Rybníček Matěj</t>
  </si>
  <si>
    <t>Foučková Michaela</t>
  </si>
  <si>
    <t>Hrunko Alexandra</t>
  </si>
  <si>
    <t>Ošmerová Eliška</t>
  </si>
  <si>
    <t>Matoušková Emily</t>
  </si>
  <si>
    <t>Pléna Jakub</t>
  </si>
  <si>
    <t>Křapová Kristýna</t>
  </si>
  <si>
    <t>Otáhal Matyáš</t>
  </si>
  <si>
    <t>Vondráčková Anna</t>
  </si>
  <si>
    <t>Jelínková Barbora</t>
  </si>
  <si>
    <t>Boudný Martin</t>
  </si>
  <si>
    <t>Čadová Veronika</t>
  </si>
  <si>
    <t>Dufková Martina</t>
  </si>
  <si>
    <t>Mucha Filip</t>
  </si>
  <si>
    <t>Růžičková Amálie</t>
  </si>
  <si>
    <t>Berka Filip</t>
  </si>
  <si>
    <t>Bobek Pavel</t>
  </si>
  <si>
    <t>Valeš Daniel</t>
  </si>
  <si>
    <t>Klim Mikola</t>
  </si>
  <si>
    <t>Vojtěchová Lucie</t>
  </si>
  <si>
    <t>Papoušek Jakub</t>
  </si>
  <si>
    <t>16. - 17.</t>
  </si>
  <si>
    <t>16. -17.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</si>
</sst>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charset val="238"/>
      <scheme val="minor"/>
    </font>
    <font>
      <sz val="12"/>
      <color theme="1"/>
      <name val="Times New Roman CE"/>
      <family val="1"/>
      <charset val="238"/>
    </font>
    <font>
      <sz val="12"/>
      <color theme="1"/>
      <name val="Times New Roman"/>
      <family val="1"/>
      <charset val="238"/>
    </font>
    <font>
      <sz val="18"/>
      <color theme="1"/>
      <name val="Calibri"/>
      <family val="2"/>
      <charset val="238"/>
      <scheme val="minor"/>
    </font>
    <font>
      <sz val="14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sz val="12"/>
      <color rgb="FF000000"/>
      <name val="Times New Roman"/>
      <family val="1"/>
      <charset val="238"/>
    </font>
    <font>
      <sz val="12"/>
      <color theme="1"/>
      <name val="Times New Roman"/>
    </font>
    <font>
      <sz val="14"/>
      <color theme="1"/>
      <name val="Times New Roman"/>
      <family val="1"/>
      <charset val="238"/>
    </font>
  </fonts>
  <fills count="6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theme="0"/>
        <bgColor theme="0"/>
      </patternFill>
    </fill>
  </fills>
  <borders count="3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73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3" fillId="0" borderId="0" xfId="0" applyFont="1"/>
    <xf numFmtId="0" fontId="3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4" fillId="0" borderId="0" xfId="0" applyFont="1" applyAlignment="1">
      <alignment horizontal="center" vertical="center"/>
    </xf>
    <xf numFmtId="0" fontId="0" fillId="3" borderId="0" xfId="0" applyFill="1"/>
    <xf numFmtId="0" fontId="2" fillId="2" borderId="2" xfId="0" applyFont="1" applyFill="1" applyBorder="1" applyAlignment="1">
      <alignment horizontal="center" vertical="center"/>
    </xf>
    <xf numFmtId="0" fontId="0" fillId="3" borderId="0" xfId="0" applyFill="1" applyBorder="1"/>
    <xf numFmtId="0" fontId="2" fillId="3" borderId="3" xfId="0" applyFont="1" applyFill="1" applyBorder="1" applyAlignment="1">
      <alignment horizontal="center" vertical="center" wrapText="1"/>
    </xf>
    <xf numFmtId="0" fontId="0" fillId="3" borderId="0" xfId="0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3" borderId="6" xfId="0" applyFont="1" applyFill="1" applyBorder="1" applyAlignment="1">
      <alignment horizontal="center" vertical="center" wrapText="1"/>
    </xf>
    <xf numFmtId="0" fontId="2" fillId="3" borderId="8" xfId="0" applyFont="1" applyFill="1" applyBorder="1" applyAlignment="1">
      <alignment horizontal="center" vertical="center" wrapText="1"/>
    </xf>
    <xf numFmtId="0" fontId="2" fillId="3" borderId="4" xfId="0" applyFont="1" applyFill="1" applyBorder="1" applyAlignment="1">
      <alignment vertical="center" wrapText="1"/>
    </xf>
    <xf numFmtId="0" fontId="2" fillId="3" borderId="1" xfId="0" applyFont="1" applyFill="1" applyBorder="1" applyAlignment="1">
      <alignment vertical="center" wrapText="1"/>
    </xf>
    <xf numFmtId="0" fontId="2" fillId="3" borderId="9" xfId="0" applyFont="1" applyFill="1" applyBorder="1" applyAlignment="1">
      <alignment vertical="center" wrapText="1"/>
    </xf>
    <xf numFmtId="0" fontId="0" fillId="0" borderId="0" xfId="0" applyBorder="1"/>
    <xf numFmtId="0" fontId="2" fillId="0" borderId="0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vertical="center"/>
    </xf>
    <xf numFmtId="0" fontId="2" fillId="0" borderId="0" xfId="0" applyFont="1"/>
    <xf numFmtId="0" fontId="0" fillId="0" borderId="1" xfId="0" applyBorder="1" applyAlignment="1">
      <alignment horizontal="center" vertical="center"/>
    </xf>
    <xf numFmtId="0" fontId="0" fillId="0" borderId="0" xfId="0" applyAlignment="1"/>
    <xf numFmtId="0" fontId="0" fillId="0" borderId="0" xfId="0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2" fillId="3" borderId="7" xfId="0" applyFont="1" applyFill="1" applyBorder="1" applyAlignment="1">
      <alignment horizontal="center" vertical="center" wrapText="1"/>
    </xf>
    <xf numFmtId="0" fontId="2" fillId="3" borderId="12" xfId="0" applyFont="1" applyFill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/>
    </xf>
    <xf numFmtId="0" fontId="2" fillId="3" borderId="10" xfId="0" applyFont="1" applyFill="1" applyBorder="1" applyAlignment="1">
      <alignment horizontal="center" vertical="center" wrapText="1"/>
    </xf>
    <xf numFmtId="0" fontId="2" fillId="3" borderId="13" xfId="0" applyFont="1" applyFill="1" applyBorder="1" applyAlignment="1">
      <alignment horizontal="center" vertical="center" wrapText="1"/>
    </xf>
    <xf numFmtId="0" fontId="2" fillId="3" borderId="14" xfId="0" applyFont="1" applyFill="1" applyBorder="1" applyAlignment="1">
      <alignment horizontal="center" vertical="center" wrapText="1"/>
    </xf>
    <xf numFmtId="0" fontId="5" fillId="0" borderId="0" xfId="0" applyFont="1"/>
    <xf numFmtId="0" fontId="6" fillId="4" borderId="4" xfId="0" applyFont="1" applyFill="1" applyBorder="1" applyAlignment="1">
      <alignment horizontal="center" vertical="center" wrapText="1"/>
    </xf>
    <xf numFmtId="0" fontId="2" fillId="3" borderId="4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2" fillId="3" borderId="9" xfId="0" applyFont="1" applyFill="1" applyBorder="1" applyAlignment="1">
      <alignment horizontal="center" vertical="center" wrapText="1"/>
    </xf>
    <xf numFmtId="0" fontId="0" fillId="0" borderId="0" xfId="0" applyBorder="1" applyAlignment="1"/>
    <xf numFmtId="0" fontId="6" fillId="4" borderId="1" xfId="0" applyFont="1" applyFill="1" applyBorder="1" applyAlignment="1">
      <alignment vertical="center" wrapText="1"/>
    </xf>
    <xf numFmtId="0" fontId="6" fillId="4" borderId="1" xfId="0" applyFont="1" applyFill="1" applyBorder="1" applyAlignment="1">
      <alignment horizontal="center" vertical="center" wrapText="1"/>
    </xf>
    <xf numFmtId="0" fontId="6" fillId="4" borderId="4" xfId="0" applyFont="1" applyFill="1" applyBorder="1" applyAlignment="1">
      <alignment vertical="center" wrapText="1"/>
    </xf>
    <xf numFmtId="0" fontId="6" fillId="4" borderId="9" xfId="0" applyFont="1" applyFill="1" applyBorder="1" applyAlignment="1">
      <alignment vertical="center" wrapText="1"/>
    </xf>
    <xf numFmtId="0" fontId="6" fillId="4" borderId="9" xfId="0" applyFont="1" applyFill="1" applyBorder="1" applyAlignment="1">
      <alignment horizontal="center" vertical="center" wrapText="1"/>
    </xf>
    <xf numFmtId="0" fontId="4" fillId="3" borderId="12" xfId="0" applyFont="1" applyFill="1" applyBorder="1" applyAlignment="1">
      <alignment horizontal="center" vertical="center"/>
    </xf>
    <xf numFmtId="0" fontId="4" fillId="3" borderId="13" xfId="0" applyFont="1" applyFill="1" applyBorder="1" applyAlignment="1">
      <alignment horizontal="center" vertical="center"/>
    </xf>
    <xf numFmtId="0" fontId="4" fillId="3" borderId="14" xfId="0" applyFont="1" applyFill="1" applyBorder="1" applyAlignment="1">
      <alignment horizontal="center" vertical="center"/>
    </xf>
    <xf numFmtId="0" fontId="4" fillId="0" borderId="13" xfId="0" applyFont="1" applyBorder="1" applyAlignment="1">
      <alignment horizontal="center" vertical="center"/>
    </xf>
    <xf numFmtId="0" fontId="4" fillId="0" borderId="14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0" fontId="0" fillId="3" borderId="12" xfId="0" applyFill="1" applyBorder="1" applyAlignment="1">
      <alignment horizontal="center" vertical="center"/>
    </xf>
    <xf numFmtId="0" fontId="0" fillId="3" borderId="13" xfId="0" applyFill="1" applyBorder="1" applyAlignment="1">
      <alignment horizontal="center" vertical="center"/>
    </xf>
    <xf numFmtId="0" fontId="0" fillId="3" borderId="14" xfId="0" applyFill="1" applyBorder="1" applyAlignment="1">
      <alignment horizontal="center" vertical="center"/>
    </xf>
    <xf numFmtId="0" fontId="2" fillId="3" borderId="2" xfId="0" applyFont="1" applyFill="1" applyBorder="1" applyAlignment="1">
      <alignment horizontal="center" vertical="center" wrapText="1"/>
    </xf>
    <xf numFmtId="0" fontId="4" fillId="0" borderId="19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3" borderId="18" xfId="0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vertical="center" wrapText="1"/>
    </xf>
    <xf numFmtId="0" fontId="1" fillId="0" borderId="18" xfId="0" applyFont="1" applyBorder="1" applyAlignment="1">
      <alignment horizontal="center" vertical="center"/>
    </xf>
    <xf numFmtId="0" fontId="1" fillId="2" borderId="23" xfId="0" applyFont="1" applyFill="1" applyBorder="1" applyAlignment="1">
      <alignment horizontal="center" vertical="center"/>
    </xf>
    <xf numFmtId="0" fontId="1" fillId="2" borderId="24" xfId="0" applyFont="1" applyFill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2" fillId="3" borderId="25" xfId="0" applyFont="1" applyFill="1" applyBorder="1" applyAlignment="1">
      <alignment vertical="center" wrapText="1"/>
    </xf>
    <xf numFmtId="0" fontId="2" fillId="3" borderId="5" xfId="0" applyFont="1" applyFill="1" applyBorder="1" applyAlignment="1">
      <alignment horizontal="center" vertical="center" wrapText="1"/>
    </xf>
    <xf numFmtId="0" fontId="2" fillId="3" borderId="26" xfId="0" applyFont="1" applyFill="1" applyBorder="1" applyAlignment="1">
      <alignment vertical="center" wrapText="1"/>
    </xf>
    <xf numFmtId="0" fontId="2" fillId="3" borderId="27" xfId="0" applyFont="1" applyFill="1" applyBorder="1" applyAlignment="1">
      <alignment vertical="center" wrapText="1"/>
    </xf>
    <xf numFmtId="0" fontId="2" fillId="3" borderId="29" xfId="0" applyFont="1" applyFill="1" applyBorder="1" applyAlignment="1">
      <alignment horizontal="center" vertical="center" wrapText="1"/>
    </xf>
    <xf numFmtId="0" fontId="2" fillId="3" borderId="29" xfId="0" applyFont="1" applyFill="1" applyBorder="1" applyAlignment="1">
      <alignment vertical="center" wrapText="1"/>
    </xf>
    <xf numFmtId="0" fontId="2" fillId="3" borderId="32" xfId="0" applyFont="1" applyFill="1" applyBorder="1" applyAlignment="1">
      <alignment horizontal="center" vertical="center" wrapText="1"/>
    </xf>
    <xf numFmtId="0" fontId="2" fillId="3" borderId="28" xfId="0" applyFont="1" applyFill="1" applyBorder="1" applyAlignment="1">
      <alignment horizontal="center" vertical="center" wrapText="1"/>
    </xf>
    <xf numFmtId="0" fontId="4" fillId="3" borderId="19" xfId="0" applyFont="1" applyFill="1" applyBorder="1" applyAlignment="1">
      <alignment horizontal="center" vertical="center"/>
    </xf>
    <xf numFmtId="49" fontId="0" fillId="0" borderId="0" xfId="0" applyNumberFormat="1"/>
    <xf numFmtId="49" fontId="1" fillId="2" borderId="11" xfId="0" applyNumberFormat="1" applyFont="1" applyFill="1" applyBorder="1" applyAlignment="1">
      <alignment horizontal="center" vertical="center"/>
    </xf>
    <xf numFmtId="49" fontId="1" fillId="0" borderId="5" xfId="0" applyNumberFormat="1" applyFont="1" applyBorder="1" applyAlignment="1">
      <alignment horizontal="center" vertical="center"/>
    </xf>
    <xf numFmtId="49" fontId="1" fillId="0" borderId="7" xfId="0" applyNumberFormat="1" applyFont="1" applyBorder="1" applyAlignment="1">
      <alignment horizontal="center" vertical="center"/>
    </xf>
    <xf numFmtId="49" fontId="5" fillId="0" borderId="22" xfId="0" applyNumberFormat="1" applyFont="1" applyBorder="1" applyAlignment="1">
      <alignment horizontal="center" vertical="center"/>
    </xf>
    <xf numFmtId="49" fontId="5" fillId="0" borderId="10" xfId="0" applyNumberFormat="1" applyFont="1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1" xfId="0" applyBorder="1"/>
    <xf numFmtId="0" fontId="1" fillId="2" borderId="3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 wrapText="1"/>
    </xf>
    <xf numFmtId="0" fontId="0" fillId="2" borderId="5" xfId="0" applyFill="1" applyBorder="1" applyAlignment="1">
      <alignment horizontal="center" vertical="center"/>
    </xf>
    <xf numFmtId="0" fontId="0" fillId="0" borderId="9" xfId="0" applyBorder="1"/>
    <xf numFmtId="0" fontId="1" fillId="2" borderId="4" xfId="0" applyFont="1" applyFill="1" applyBorder="1" applyAlignment="1">
      <alignment horizontal="center" vertical="center"/>
    </xf>
    <xf numFmtId="0" fontId="0" fillId="3" borderId="15" xfId="0" applyFill="1" applyBorder="1" applyAlignment="1">
      <alignment horizontal="center" vertical="center"/>
    </xf>
    <xf numFmtId="0" fontId="0" fillId="3" borderId="16" xfId="0" applyFill="1" applyBorder="1" applyAlignment="1">
      <alignment horizontal="center" vertical="center"/>
    </xf>
    <xf numFmtId="0" fontId="0" fillId="3" borderId="17" xfId="0" applyFill="1" applyBorder="1" applyAlignment="1">
      <alignment horizontal="center" vertical="center"/>
    </xf>
    <xf numFmtId="0" fontId="2" fillId="3" borderId="22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/>
    </xf>
    <xf numFmtId="0" fontId="4" fillId="3" borderId="4" xfId="0" applyFont="1" applyFill="1" applyBorder="1" applyAlignment="1">
      <alignment horizontal="center" vertical="center"/>
    </xf>
    <xf numFmtId="0" fontId="7" fillId="5" borderId="1" xfId="0" applyFont="1" applyFill="1" applyBorder="1" applyAlignment="1">
      <alignment vertical="center" wrapText="1"/>
    </xf>
    <xf numFmtId="0" fontId="7" fillId="5" borderId="1" xfId="0" applyFont="1" applyFill="1" applyBorder="1" applyAlignment="1">
      <alignment horizontal="center" vertical="center" wrapText="1"/>
    </xf>
    <xf numFmtId="0" fontId="7" fillId="5" borderId="29" xfId="0" applyFont="1" applyFill="1" applyBorder="1" applyAlignment="1">
      <alignment vertical="center" wrapText="1"/>
    </xf>
    <xf numFmtId="0" fontId="7" fillId="5" borderId="29" xfId="0" applyFont="1" applyFill="1" applyBorder="1" applyAlignment="1">
      <alignment horizontal="center" vertical="center" wrapText="1"/>
    </xf>
    <xf numFmtId="0" fontId="7" fillId="5" borderId="4" xfId="0" applyFont="1" applyFill="1" applyBorder="1" applyAlignment="1">
      <alignment vertical="center" wrapText="1"/>
    </xf>
    <xf numFmtId="0" fontId="7" fillId="5" borderId="4" xfId="0" applyFont="1" applyFill="1" applyBorder="1" applyAlignment="1">
      <alignment horizontal="center" vertical="center" wrapText="1"/>
    </xf>
    <xf numFmtId="0" fontId="7" fillId="5" borderId="9" xfId="0" applyFont="1" applyFill="1" applyBorder="1" applyAlignment="1">
      <alignment vertical="center" wrapText="1"/>
    </xf>
    <xf numFmtId="0" fontId="7" fillId="5" borderId="9" xfId="0" applyFont="1" applyFill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0" fillId="0" borderId="0" xfId="0" applyBorder="1" applyAlignment="1">
      <alignment vertical="center"/>
    </xf>
    <xf numFmtId="0" fontId="7" fillId="5" borderId="2" xfId="0" applyFont="1" applyFill="1" applyBorder="1" applyAlignment="1">
      <alignment vertical="center" wrapText="1"/>
    </xf>
    <xf numFmtId="0" fontId="7" fillId="5" borderId="2" xfId="0" applyFont="1" applyFill="1" applyBorder="1" applyAlignment="1">
      <alignment horizontal="center" vertical="center" wrapText="1"/>
    </xf>
    <xf numFmtId="0" fontId="0" fillId="0" borderId="1" xfId="0" applyBorder="1" applyAlignment="1"/>
    <xf numFmtId="0" fontId="0" fillId="0" borderId="4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8" fillId="2" borderId="2" xfId="0" applyFont="1" applyFill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4" fillId="0" borderId="0" xfId="0" applyFont="1"/>
    <xf numFmtId="0" fontId="4" fillId="0" borderId="0" xfId="0" applyFont="1" applyBorder="1"/>
    <xf numFmtId="0" fontId="4" fillId="0" borderId="30" xfId="0" applyFont="1" applyBorder="1" applyAlignment="1">
      <alignment horizontal="center" vertical="center"/>
    </xf>
    <xf numFmtId="0" fontId="0" fillId="3" borderId="1" xfId="0" applyFill="1" applyBorder="1" applyAlignment="1">
      <alignment horizontal="center" vertical="center"/>
    </xf>
    <xf numFmtId="0" fontId="2" fillId="5" borderId="1" xfId="0" applyFont="1" applyFill="1" applyBorder="1" applyAlignment="1">
      <alignment vertical="center" wrapText="1"/>
    </xf>
    <xf numFmtId="0" fontId="2" fillId="5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/>
    </xf>
    <xf numFmtId="0" fontId="0" fillId="3" borderId="4" xfId="0" applyFill="1" applyBorder="1" applyAlignment="1">
      <alignment horizontal="center" vertical="center"/>
    </xf>
    <xf numFmtId="0" fontId="5" fillId="0" borderId="9" xfId="0" applyFont="1" applyBorder="1" applyAlignment="1">
      <alignment horizontal="center"/>
    </xf>
    <xf numFmtId="0" fontId="0" fillId="3" borderId="9" xfId="0" applyFill="1" applyBorder="1" applyAlignment="1">
      <alignment horizontal="center" vertical="center"/>
    </xf>
    <xf numFmtId="0" fontId="2" fillId="5" borderId="4" xfId="0" applyFont="1" applyFill="1" applyBorder="1" applyAlignment="1">
      <alignment vertical="center" wrapText="1"/>
    </xf>
    <xf numFmtId="0" fontId="2" fillId="5" borderId="4" xfId="0" applyFont="1" applyFill="1" applyBorder="1" applyAlignment="1">
      <alignment horizontal="center" vertical="center" wrapText="1"/>
    </xf>
    <xf numFmtId="0" fontId="2" fillId="5" borderId="9" xfId="0" applyFont="1" applyFill="1" applyBorder="1" applyAlignment="1">
      <alignment vertical="center" wrapText="1"/>
    </xf>
    <xf numFmtId="0" fontId="2" fillId="5" borderId="9" xfId="0" applyFont="1" applyFill="1" applyBorder="1" applyAlignment="1">
      <alignment horizontal="center" vertical="center" wrapText="1"/>
    </xf>
    <xf numFmtId="0" fontId="0" fillId="0" borderId="29" xfId="0" applyBorder="1" applyAlignment="1">
      <alignment horizontal="center" vertical="center"/>
    </xf>
    <xf numFmtId="0" fontId="2" fillId="3" borderId="37" xfId="0" applyFont="1" applyFill="1" applyBorder="1" applyAlignment="1">
      <alignment horizontal="center" vertical="center" wrapText="1"/>
    </xf>
    <xf numFmtId="0" fontId="2" fillId="3" borderId="32" xfId="0" applyFont="1" applyFill="1" applyBorder="1" applyAlignment="1">
      <alignment vertical="center" wrapText="1"/>
    </xf>
    <xf numFmtId="0" fontId="0" fillId="0" borderId="32" xfId="0" applyBorder="1" applyAlignment="1">
      <alignment horizontal="center" vertical="center"/>
    </xf>
    <xf numFmtId="0" fontId="2" fillId="5" borderId="2" xfId="0" applyFont="1" applyFill="1" applyBorder="1" applyAlignment="1">
      <alignment vertical="center" wrapText="1"/>
    </xf>
    <xf numFmtId="0" fontId="2" fillId="5" borderId="2" xfId="0" applyFont="1" applyFill="1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4" fillId="0" borderId="15" xfId="0" applyFont="1" applyBorder="1" applyAlignment="1">
      <alignment horizontal="center" vertical="center"/>
    </xf>
    <xf numFmtId="0" fontId="4" fillId="0" borderId="16" xfId="0" applyFont="1" applyBorder="1" applyAlignment="1">
      <alignment horizontal="center" vertical="center"/>
    </xf>
    <xf numFmtId="0" fontId="4" fillId="0" borderId="17" xfId="0" applyFont="1" applyBorder="1" applyAlignment="1">
      <alignment horizontal="center" vertical="center"/>
    </xf>
    <xf numFmtId="0" fontId="4" fillId="3" borderId="20" xfId="0" applyFont="1" applyFill="1" applyBorder="1" applyAlignment="1">
      <alignment horizontal="center" vertical="center"/>
    </xf>
    <xf numFmtId="0" fontId="4" fillId="3" borderId="21" xfId="0" applyFont="1" applyFill="1" applyBorder="1" applyAlignment="1">
      <alignment horizontal="center" vertical="center"/>
    </xf>
    <xf numFmtId="0" fontId="4" fillId="3" borderId="31" xfId="0" applyFont="1" applyFill="1" applyBorder="1" applyAlignment="1">
      <alignment horizontal="center" vertical="center"/>
    </xf>
    <xf numFmtId="0" fontId="4" fillId="3" borderId="33" xfId="0" applyFont="1" applyFill="1" applyBorder="1" applyAlignment="1">
      <alignment horizontal="center" vertical="center"/>
    </xf>
    <xf numFmtId="0" fontId="4" fillId="0" borderId="36" xfId="0" applyFont="1" applyBorder="1" applyAlignment="1">
      <alignment horizontal="center" vertical="center"/>
    </xf>
    <xf numFmtId="0" fontId="4" fillId="0" borderId="21" xfId="0" applyFont="1" applyBorder="1" applyAlignment="1">
      <alignment horizontal="center" vertical="center"/>
    </xf>
    <xf numFmtId="0" fontId="4" fillId="0" borderId="31" xfId="0" applyFont="1" applyBorder="1" applyAlignment="1">
      <alignment horizontal="center" vertical="center"/>
    </xf>
    <xf numFmtId="0" fontId="0" fillId="3" borderId="11" xfId="0" applyFill="1" applyBorder="1" applyAlignment="1">
      <alignment horizontal="center" vertical="center"/>
    </xf>
    <xf numFmtId="0" fontId="0" fillId="3" borderId="34" xfId="0" applyFill="1" applyBorder="1" applyAlignment="1">
      <alignment horizontal="center" vertical="center"/>
    </xf>
    <xf numFmtId="0" fontId="0" fillId="3" borderId="35" xfId="0" applyFill="1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34" xfId="0" applyBorder="1" applyAlignment="1">
      <alignment horizontal="center" vertical="center"/>
    </xf>
    <xf numFmtId="0" fontId="0" fillId="0" borderId="35" xfId="0" applyBorder="1" applyAlignment="1">
      <alignment horizontal="center" vertical="center"/>
    </xf>
    <xf numFmtId="0" fontId="0" fillId="3" borderId="15" xfId="0" applyFill="1" applyBorder="1" applyAlignment="1">
      <alignment horizontal="center" vertical="center"/>
    </xf>
    <xf numFmtId="0" fontId="0" fillId="3" borderId="16" xfId="0" applyFill="1" applyBorder="1" applyAlignment="1">
      <alignment horizontal="center" vertical="center"/>
    </xf>
    <xf numFmtId="0" fontId="0" fillId="3" borderId="17" xfId="0" applyFill="1" applyBorder="1" applyAlignment="1">
      <alignment horizontal="center" vertical="center"/>
    </xf>
    <xf numFmtId="0" fontId="2" fillId="3" borderId="11" xfId="0" applyFont="1" applyFill="1" applyBorder="1" applyAlignment="1">
      <alignment horizontal="center" vertical="center" wrapText="1"/>
    </xf>
    <xf numFmtId="0" fontId="2" fillId="3" borderId="34" xfId="0" applyFont="1" applyFill="1" applyBorder="1" applyAlignment="1">
      <alignment horizontal="center" vertical="center" wrapText="1"/>
    </xf>
    <xf numFmtId="0" fontId="2" fillId="3" borderId="35" xfId="0" applyFont="1" applyFill="1" applyBorder="1" applyAlignment="1">
      <alignment horizontal="center" vertical="center" wrapText="1"/>
    </xf>
    <xf numFmtId="0" fontId="0" fillId="3" borderId="11" xfId="0" applyFill="1" applyBorder="1" applyAlignment="1">
      <alignment horizontal="center" vertical="center" wrapText="1"/>
    </xf>
    <xf numFmtId="0" fontId="0" fillId="3" borderId="34" xfId="0" applyFill="1" applyBorder="1" applyAlignment="1">
      <alignment horizontal="center" vertical="center" wrapText="1"/>
    </xf>
    <xf numFmtId="0" fontId="0" fillId="3" borderId="35" xfId="0" applyFill="1" applyBorder="1" applyAlignment="1">
      <alignment horizontal="center" vertical="center" wrapText="1"/>
    </xf>
    <xf numFmtId="0" fontId="0" fillId="3" borderId="15" xfId="0" applyFill="1" applyBorder="1" applyAlignment="1">
      <alignment horizontal="center" vertical="center" wrapText="1"/>
    </xf>
    <xf numFmtId="0" fontId="0" fillId="3" borderId="16" xfId="0" applyFill="1" applyBorder="1" applyAlignment="1">
      <alignment horizontal="center" vertical="center" wrapText="1"/>
    </xf>
    <xf numFmtId="0" fontId="0" fillId="3" borderId="17" xfId="0" applyFill="1" applyBorder="1" applyAlignment="1">
      <alignment horizontal="center" vertical="center" wrapText="1"/>
    </xf>
    <xf numFmtId="0" fontId="5" fillId="2" borderId="5" xfId="0" applyFont="1" applyFill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6" fillId="4" borderId="29" xfId="0" applyFont="1" applyFill="1" applyBorder="1" applyAlignment="1">
      <alignment vertical="center" wrapText="1"/>
    </xf>
    <xf numFmtId="0" fontId="6" fillId="4" borderId="29" xfId="0" applyFont="1" applyFill="1" applyBorder="1" applyAlignment="1">
      <alignment horizontal="center" vertical="center" wrapText="1"/>
    </xf>
    <xf numFmtId="0" fontId="0" fillId="0" borderId="29" xfId="0" applyBorder="1" applyAlignment="1">
      <alignment horizontal="center" vertical="center"/>
    </xf>
    <xf numFmtId="0" fontId="1" fillId="2" borderId="5" xfId="0" applyFont="1" applyFill="1" applyBorder="1" applyAlignment="1">
      <alignment horizontal="center"/>
    </xf>
    <xf numFmtId="0" fontId="2" fillId="0" borderId="7" xfId="0" applyFont="1" applyBorder="1" applyAlignment="1">
      <alignment horizontal="center" wrapText="1"/>
    </xf>
    <xf numFmtId="0" fontId="2" fillId="0" borderId="34" xfId="0" applyFont="1" applyFill="1" applyBorder="1" applyAlignment="1">
      <alignment horizontal="center" wrapText="1"/>
    </xf>
    <xf numFmtId="0" fontId="0" fillId="2" borderId="5" xfId="0" applyFill="1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0" xfId="0" applyBorder="1" applyAlignment="1">
      <alignment horizontal="center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D24"/>
  <sheetViews>
    <sheetView topLeftCell="A19" workbookViewId="0">
      <selection activeCell="D35" sqref="D35"/>
    </sheetView>
  </sheetViews>
  <sheetFormatPr defaultRowHeight="14.4" x14ac:dyDescent="0.3"/>
  <cols>
    <col min="2" max="2" width="21.6640625" customWidth="1"/>
    <col min="3" max="3" width="36.44140625" customWidth="1"/>
    <col min="4" max="4" width="43.88671875" style="73" customWidth="1"/>
  </cols>
  <sheetData>
    <row r="1" spans="1:4" x14ac:dyDescent="0.3">
      <c r="A1" t="s">
        <v>0</v>
      </c>
    </row>
    <row r="4" spans="1:4" ht="15" thickBot="1" x14ac:dyDescent="0.35"/>
    <row r="5" spans="1:4" ht="16.2" thickBot="1" x14ac:dyDescent="0.35">
      <c r="B5" s="61" t="s">
        <v>1</v>
      </c>
      <c r="C5" s="62" t="s">
        <v>2</v>
      </c>
      <c r="D5" s="74" t="s">
        <v>3</v>
      </c>
    </row>
    <row r="6" spans="1:4" s="34" customFormat="1" ht="32.25" customHeight="1" x14ac:dyDescent="0.3">
      <c r="B6" s="63" t="s">
        <v>4</v>
      </c>
      <c r="C6" s="36" t="s">
        <v>25</v>
      </c>
      <c r="D6" s="75" t="s">
        <v>151</v>
      </c>
    </row>
    <row r="7" spans="1:4" s="34" customFormat="1" ht="32.25" customHeight="1" x14ac:dyDescent="0.3">
      <c r="B7" s="27" t="s">
        <v>5</v>
      </c>
      <c r="C7" s="37" t="s">
        <v>49</v>
      </c>
      <c r="D7" s="76" t="s">
        <v>152</v>
      </c>
    </row>
    <row r="8" spans="1:4" s="34" customFormat="1" ht="32.25" customHeight="1" x14ac:dyDescent="0.3">
      <c r="B8" s="27" t="s">
        <v>6</v>
      </c>
      <c r="C8" s="37" t="s">
        <v>14</v>
      </c>
      <c r="D8" s="76" t="s">
        <v>153</v>
      </c>
    </row>
    <row r="9" spans="1:4" s="34" customFormat="1" ht="32.25" customHeight="1" x14ac:dyDescent="0.3">
      <c r="B9" s="27" t="s">
        <v>7</v>
      </c>
      <c r="C9" s="37" t="s">
        <v>59</v>
      </c>
      <c r="D9" s="76" t="s">
        <v>154</v>
      </c>
    </row>
    <row r="10" spans="1:4" s="34" customFormat="1" ht="32.25" customHeight="1" x14ac:dyDescent="0.3">
      <c r="B10" s="27" t="s">
        <v>9</v>
      </c>
      <c r="C10" s="37" t="s">
        <v>69</v>
      </c>
      <c r="D10" s="76" t="s">
        <v>155</v>
      </c>
    </row>
    <row r="11" spans="1:4" s="34" customFormat="1" ht="32.25" customHeight="1" x14ac:dyDescent="0.3">
      <c r="B11" s="27" t="s">
        <v>11</v>
      </c>
      <c r="C11" s="37" t="s">
        <v>76</v>
      </c>
      <c r="D11" s="76" t="s">
        <v>156</v>
      </c>
    </row>
    <row r="12" spans="1:4" s="34" customFormat="1" ht="32.25" customHeight="1" x14ac:dyDescent="0.3">
      <c r="B12" s="27" t="s">
        <v>12</v>
      </c>
      <c r="C12" s="37" t="s">
        <v>84</v>
      </c>
      <c r="D12" s="76" t="s">
        <v>157</v>
      </c>
    </row>
    <row r="13" spans="1:4" s="34" customFormat="1" ht="32.25" customHeight="1" x14ac:dyDescent="0.3">
      <c r="B13" s="27" t="s">
        <v>13</v>
      </c>
      <c r="C13" s="37" t="s">
        <v>92</v>
      </c>
      <c r="D13" s="76" t="s">
        <v>158</v>
      </c>
    </row>
    <row r="14" spans="1:4" s="34" customFormat="1" ht="32.25" customHeight="1" x14ac:dyDescent="0.3">
      <c r="B14" s="27" t="s">
        <v>15</v>
      </c>
      <c r="C14" s="37" t="s">
        <v>93</v>
      </c>
      <c r="D14" s="76" t="s">
        <v>159</v>
      </c>
    </row>
    <row r="15" spans="1:4" s="34" customFormat="1" ht="32.25" customHeight="1" x14ac:dyDescent="0.3">
      <c r="B15" s="27" t="s">
        <v>16</v>
      </c>
      <c r="C15" s="37" t="s">
        <v>96</v>
      </c>
      <c r="D15" s="76" t="s">
        <v>160</v>
      </c>
    </row>
    <row r="16" spans="1:4" s="34" customFormat="1" ht="32.25" customHeight="1" x14ac:dyDescent="0.3">
      <c r="B16" s="27" t="s">
        <v>18</v>
      </c>
      <c r="C16" s="37" t="s">
        <v>27</v>
      </c>
      <c r="D16" s="76" t="s">
        <v>161</v>
      </c>
    </row>
    <row r="17" spans="1:4" s="34" customFormat="1" ht="32.25" customHeight="1" x14ac:dyDescent="0.3">
      <c r="B17" s="27" t="s">
        <v>19</v>
      </c>
      <c r="C17" s="37" t="s">
        <v>17</v>
      </c>
      <c r="D17" s="76" t="s">
        <v>162</v>
      </c>
    </row>
    <row r="18" spans="1:4" s="34" customFormat="1" ht="32.25" customHeight="1" x14ac:dyDescent="0.3">
      <c r="B18" s="27" t="s">
        <v>21</v>
      </c>
      <c r="C18" s="37" t="s">
        <v>20</v>
      </c>
      <c r="D18" s="76" t="s">
        <v>163</v>
      </c>
    </row>
    <row r="19" spans="1:4" s="34" customFormat="1" ht="32.25" customHeight="1" x14ac:dyDescent="0.3">
      <c r="B19" s="27" t="s">
        <v>22</v>
      </c>
      <c r="C19" s="37" t="s">
        <v>119</v>
      </c>
      <c r="D19" s="76" t="s">
        <v>164</v>
      </c>
    </row>
    <row r="20" spans="1:4" s="34" customFormat="1" ht="32.25" customHeight="1" x14ac:dyDescent="0.3">
      <c r="B20" s="27" t="s">
        <v>23</v>
      </c>
      <c r="C20" s="37" t="s">
        <v>10</v>
      </c>
      <c r="D20" s="76" t="s">
        <v>165</v>
      </c>
    </row>
    <row r="21" spans="1:4" s="34" customFormat="1" ht="32.25" customHeight="1" x14ac:dyDescent="0.3">
      <c r="B21" s="27" t="s">
        <v>24</v>
      </c>
      <c r="C21" s="37" t="s">
        <v>8</v>
      </c>
      <c r="D21" s="76" t="s">
        <v>166</v>
      </c>
    </row>
    <row r="22" spans="1:4" s="34" customFormat="1" ht="32.25" customHeight="1" x14ac:dyDescent="0.3">
      <c r="B22" s="27" t="s">
        <v>26</v>
      </c>
      <c r="C22" s="37" t="s">
        <v>131</v>
      </c>
      <c r="D22" s="76" t="s">
        <v>167</v>
      </c>
    </row>
    <row r="23" spans="1:4" s="34" customFormat="1" ht="31.8" customHeight="1" x14ac:dyDescent="0.3">
      <c r="B23" s="60" t="s">
        <v>137</v>
      </c>
      <c r="C23" s="54" t="s">
        <v>136</v>
      </c>
      <c r="D23" s="77" t="s">
        <v>168</v>
      </c>
    </row>
    <row r="24" spans="1:4" ht="31.8" customHeight="1" thickBot="1" x14ac:dyDescent="0.35">
      <c r="A24" s="34"/>
      <c r="B24" s="30" t="s">
        <v>138</v>
      </c>
      <c r="C24" s="38" t="s">
        <v>139</v>
      </c>
      <c r="D24" s="78" t="s">
        <v>169</v>
      </c>
    </row>
  </sheetData>
  <pageMargins left="0.7" right="0.7" top="0.78740157499999996" bottom="0.78740157499999996" header="0.3" footer="0.3"/>
  <pageSetup paperSize="9" scale="78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2:J168"/>
  <sheetViews>
    <sheetView topLeftCell="A22" workbookViewId="0">
      <selection activeCell="J37" sqref="J37"/>
    </sheetView>
  </sheetViews>
  <sheetFormatPr defaultRowHeight="18" x14ac:dyDescent="0.35"/>
  <cols>
    <col min="1" max="1" width="11.33203125" customWidth="1"/>
    <col min="2" max="2" width="28.6640625" customWidth="1"/>
    <col min="3" max="3" width="28.6640625" style="4" customWidth="1"/>
    <col min="4" max="4" width="10.6640625" style="4" customWidth="1"/>
    <col min="5" max="5" width="10.6640625" style="5" customWidth="1"/>
    <col min="6" max="6" width="10.77734375" style="109" customWidth="1"/>
    <col min="7" max="7" width="9.109375" style="6"/>
    <col min="8" max="8" width="10.6640625" customWidth="1"/>
    <col min="9" max="9" width="28.6640625" customWidth="1"/>
    <col min="10" max="10" width="21.109375" style="20" customWidth="1"/>
  </cols>
  <sheetData>
    <row r="2" spans="1:10" ht="23.4" x14ac:dyDescent="0.45">
      <c r="B2" s="2" t="s">
        <v>28</v>
      </c>
      <c r="C2" s="3" t="s">
        <v>29</v>
      </c>
    </row>
    <row r="4" spans="1:10" ht="20.25" customHeight="1" thickBot="1" x14ac:dyDescent="0.35">
      <c r="A4" s="7" t="s">
        <v>30</v>
      </c>
      <c r="B4" s="7" t="s">
        <v>31</v>
      </c>
      <c r="C4" s="7" t="s">
        <v>2</v>
      </c>
      <c r="D4" s="7" t="s">
        <v>32</v>
      </c>
      <c r="E4" s="107" t="s">
        <v>33</v>
      </c>
      <c r="F4" s="107" t="s">
        <v>34</v>
      </c>
      <c r="G4" s="8"/>
      <c r="H4" s="1"/>
      <c r="I4" s="1" t="s">
        <v>170</v>
      </c>
      <c r="J4" s="1"/>
    </row>
    <row r="5" spans="1:10" ht="20.100000000000001" customHeight="1" x14ac:dyDescent="0.3">
      <c r="A5" s="9">
        <v>1</v>
      </c>
      <c r="B5" s="14" t="s">
        <v>38</v>
      </c>
      <c r="C5" s="36" t="s">
        <v>25</v>
      </c>
      <c r="D5" s="36">
        <v>2013</v>
      </c>
      <c r="E5" s="45">
        <v>49</v>
      </c>
      <c r="F5" s="133">
        <f>SUM(E5:E9)</f>
        <v>136</v>
      </c>
      <c r="G5" s="10"/>
      <c r="H5" s="11" t="s">
        <v>4</v>
      </c>
      <c r="I5" s="37" t="s">
        <v>217</v>
      </c>
      <c r="J5" s="11">
        <v>31</v>
      </c>
    </row>
    <row r="6" spans="1:10" ht="20.100000000000001" customHeight="1" x14ac:dyDescent="0.3">
      <c r="A6" s="12">
        <v>2</v>
      </c>
      <c r="B6" s="15" t="s">
        <v>172</v>
      </c>
      <c r="C6" s="37" t="s">
        <v>25</v>
      </c>
      <c r="D6" s="37">
        <v>2013</v>
      </c>
      <c r="E6" s="46">
        <v>33</v>
      </c>
      <c r="F6" s="134"/>
      <c r="G6" s="10"/>
      <c r="H6" s="11" t="s">
        <v>5</v>
      </c>
      <c r="I6" s="37" t="s">
        <v>201</v>
      </c>
      <c r="J6" s="11">
        <v>63</v>
      </c>
    </row>
    <row r="7" spans="1:10" ht="20.100000000000001" customHeight="1" x14ac:dyDescent="0.3">
      <c r="A7" s="12">
        <v>3</v>
      </c>
      <c r="B7" s="15" t="s">
        <v>39</v>
      </c>
      <c r="C7" s="37" t="s">
        <v>25</v>
      </c>
      <c r="D7" s="37">
        <v>2013</v>
      </c>
      <c r="E7" s="46">
        <v>0</v>
      </c>
      <c r="F7" s="134"/>
      <c r="G7" s="10"/>
      <c r="H7" s="11" t="s">
        <v>6</v>
      </c>
      <c r="I7" s="37" t="s">
        <v>60</v>
      </c>
      <c r="J7" s="11">
        <v>80</v>
      </c>
    </row>
    <row r="8" spans="1:10" ht="20.100000000000001" customHeight="1" x14ac:dyDescent="0.3">
      <c r="A8" s="12">
        <v>4</v>
      </c>
      <c r="B8" s="15" t="s">
        <v>173</v>
      </c>
      <c r="C8" s="37" t="s">
        <v>25</v>
      </c>
      <c r="D8" s="37">
        <v>2014</v>
      </c>
      <c r="E8" s="46">
        <v>38</v>
      </c>
      <c r="F8" s="134"/>
      <c r="G8" s="10"/>
      <c r="H8" s="11" t="s">
        <v>7</v>
      </c>
      <c r="I8" s="93" t="s">
        <v>199</v>
      </c>
      <c r="J8" s="11">
        <v>82</v>
      </c>
    </row>
    <row r="9" spans="1:10" ht="20.100000000000001" customHeight="1" thickBot="1" x14ac:dyDescent="0.35">
      <c r="A9" s="12">
        <v>5</v>
      </c>
      <c r="B9" s="15" t="s">
        <v>174</v>
      </c>
      <c r="C9" s="37" t="s">
        <v>25</v>
      </c>
      <c r="D9" s="37">
        <v>2014</v>
      </c>
      <c r="E9" s="46">
        <v>16</v>
      </c>
      <c r="F9" s="134"/>
      <c r="G9" s="10"/>
      <c r="H9" s="11" t="s">
        <v>9</v>
      </c>
      <c r="I9" s="93" t="s">
        <v>136</v>
      </c>
      <c r="J9" s="11">
        <v>85</v>
      </c>
    </row>
    <row r="10" spans="1:10" ht="20.100000000000001" customHeight="1" x14ac:dyDescent="0.3">
      <c r="A10" s="9">
        <v>6</v>
      </c>
      <c r="B10" s="14" t="s">
        <v>175</v>
      </c>
      <c r="C10" s="36" t="s">
        <v>60</v>
      </c>
      <c r="D10" s="36">
        <v>2015</v>
      </c>
      <c r="E10" s="45">
        <v>9</v>
      </c>
      <c r="F10" s="133">
        <f>SUM(E10:E14)</f>
        <v>80</v>
      </c>
      <c r="G10" s="10"/>
      <c r="H10" s="11" t="s">
        <v>12</v>
      </c>
      <c r="I10" s="37" t="s">
        <v>206</v>
      </c>
      <c r="J10" s="11">
        <v>108</v>
      </c>
    </row>
    <row r="11" spans="1:10" ht="20.100000000000001" customHeight="1" x14ac:dyDescent="0.3">
      <c r="A11" s="12">
        <v>7</v>
      </c>
      <c r="B11" s="15" t="s">
        <v>176</v>
      </c>
      <c r="C11" s="37" t="s">
        <v>60</v>
      </c>
      <c r="D11" s="37">
        <v>2014</v>
      </c>
      <c r="E11" s="46">
        <v>32</v>
      </c>
      <c r="F11" s="134"/>
      <c r="G11" s="10"/>
      <c r="H11" s="11" t="s">
        <v>13</v>
      </c>
      <c r="I11" s="37" t="s">
        <v>215</v>
      </c>
      <c r="J11" s="11">
        <v>130</v>
      </c>
    </row>
    <row r="12" spans="1:10" ht="20.100000000000001" customHeight="1" x14ac:dyDescent="0.3">
      <c r="A12" s="12">
        <v>8</v>
      </c>
      <c r="B12" s="15" t="s">
        <v>177</v>
      </c>
      <c r="C12" s="37" t="s">
        <v>60</v>
      </c>
      <c r="D12" s="37">
        <v>2013</v>
      </c>
      <c r="E12" s="46">
        <v>21</v>
      </c>
      <c r="F12" s="134"/>
      <c r="G12" s="10"/>
      <c r="H12" s="11" t="s">
        <v>15</v>
      </c>
      <c r="I12" s="37" t="s">
        <v>25</v>
      </c>
      <c r="J12" s="11">
        <v>136</v>
      </c>
    </row>
    <row r="13" spans="1:10" ht="20.100000000000001" customHeight="1" x14ac:dyDescent="0.3">
      <c r="A13" s="12">
        <v>9</v>
      </c>
      <c r="B13" s="15" t="s">
        <v>178</v>
      </c>
      <c r="C13" s="37" t="s">
        <v>60</v>
      </c>
      <c r="D13" s="37">
        <v>2014</v>
      </c>
      <c r="E13" s="46">
        <v>18</v>
      </c>
      <c r="F13" s="134"/>
      <c r="G13" s="10"/>
      <c r="H13" s="11" t="s">
        <v>16</v>
      </c>
      <c r="I13" s="37" t="s">
        <v>210</v>
      </c>
      <c r="J13" s="11">
        <v>166</v>
      </c>
    </row>
    <row r="14" spans="1:10" ht="20.100000000000001" customHeight="1" thickBot="1" x14ac:dyDescent="0.35">
      <c r="A14" s="58">
        <v>10</v>
      </c>
      <c r="B14" s="59" t="s">
        <v>179</v>
      </c>
      <c r="C14" s="54" t="s">
        <v>60</v>
      </c>
      <c r="D14" s="54">
        <v>2014</v>
      </c>
      <c r="E14" s="72">
        <v>0</v>
      </c>
      <c r="F14" s="135"/>
      <c r="G14" s="10"/>
      <c r="H14" s="11" t="s">
        <v>18</v>
      </c>
      <c r="I14" s="37" t="s">
        <v>183</v>
      </c>
      <c r="J14" s="11">
        <v>203</v>
      </c>
    </row>
    <row r="15" spans="1:10" ht="30" customHeight="1" x14ac:dyDescent="0.3">
      <c r="A15" s="9">
        <v>11</v>
      </c>
      <c r="B15" s="14" t="s">
        <v>148</v>
      </c>
      <c r="C15" s="36" t="s">
        <v>139</v>
      </c>
      <c r="D15" s="36">
        <v>2014</v>
      </c>
      <c r="E15" s="45">
        <v>4</v>
      </c>
      <c r="F15" s="133">
        <f>SUM(E15:E19)</f>
        <v>100</v>
      </c>
      <c r="G15" s="10"/>
      <c r="H15" s="11" t="s">
        <v>19</v>
      </c>
      <c r="I15" s="37" t="s">
        <v>193</v>
      </c>
      <c r="J15" s="24">
        <v>209</v>
      </c>
    </row>
    <row r="16" spans="1:10" ht="20.100000000000001" customHeight="1" x14ac:dyDescent="0.3">
      <c r="A16" s="12">
        <v>12</v>
      </c>
      <c r="B16" s="15" t="s">
        <v>149</v>
      </c>
      <c r="C16" s="37" t="s">
        <v>139</v>
      </c>
      <c r="D16" s="37">
        <v>2014</v>
      </c>
      <c r="E16" s="46">
        <v>7</v>
      </c>
      <c r="F16" s="134"/>
      <c r="G16" s="10"/>
      <c r="H16" s="11" t="s">
        <v>21</v>
      </c>
      <c r="I16" s="37" t="s">
        <v>187</v>
      </c>
      <c r="J16" s="24">
        <v>212</v>
      </c>
    </row>
    <row r="17" spans="1:10" ht="20.100000000000001" customHeight="1" x14ac:dyDescent="0.3">
      <c r="A17" s="12">
        <v>13</v>
      </c>
      <c r="B17" s="15" t="s">
        <v>180</v>
      </c>
      <c r="C17" s="37" t="s">
        <v>139</v>
      </c>
      <c r="D17" s="37">
        <v>2013</v>
      </c>
      <c r="E17" s="46">
        <v>0</v>
      </c>
      <c r="F17" s="134"/>
      <c r="G17" s="10"/>
      <c r="H17" s="11" t="s">
        <v>22</v>
      </c>
      <c r="I17" s="37" t="s">
        <v>10</v>
      </c>
      <c r="J17" s="161">
        <v>263</v>
      </c>
    </row>
    <row r="18" spans="1:10" ht="20.100000000000001" customHeight="1" x14ac:dyDescent="0.3">
      <c r="A18" s="12">
        <v>14</v>
      </c>
      <c r="B18" s="15" t="s">
        <v>181</v>
      </c>
      <c r="C18" s="37" t="s">
        <v>139</v>
      </c>
      <c r="D18" s="37">
        <v>2014</v>
      </c>
      <c r="E18" s="46">
        <v>45</v>
      </c>
      <c r="F18" s="134"/>
      <c r="G18" s="10"/>
      <c r="H18" s="11" t="s">
        <v>23</v>
      </c>
      <c r="I18" s="41" t="s">
        <v>8</v>
      </c>
      <c r="J18" s="24">
        <v>290</v>
      </c>
    </row>
    <row r="19" spans="1:10" ht="20.100000000000001" customHeight="1" thickBot="1" x14ac:dyDescent="0.35">
      <c r="A19" s="13">
        <v>15</v>
      </c>
      <c r="B19" s="16" t="s">
        <v>182</v>
      </c>
      <c r="C19" s="38" t="s">
        <v>139</v>
      </c>
      <c r="D19" s="38">
        <v>2014</v>
      </c>
      <c r="E19" s="47">
        <v>44</v>
      </c>
      <c r="F19" s="136"/>
      <c r="G19" s="10"/>
      <c r="H19" s="11" t="s">
        <v>24</v>
      </c>
      <c r="I19" s="37" t="s">
        <v>14</v>
      </c>
      <c r="J19" s="24">
        <v>294</v>
      </c>
    </row>
    <row r="20" spans="1:10" ht="20.100000000000001" customHeight="1" x14ac:dyDescent="0.3">
      <c r="A20" s="9">
        <v>16</v>
      </c>
      <c r="B20" s="14" t="s">
        <v>71</v>
      </c>
      <c r="C20" s="36" t="s">
        <v>183</v>
      </c>
      <c r="D20" s="36">
        <v>2013</v>
      </c>
      <c r="E20" s="45">
        <v>30</v>
      </c>
      <c r="F20" s="133">
        <f>SUM(E20:E24)</f>
        <v>203</v>
      </c>
      <c r="G20" s="10"/>
      <c r="H20" s="11" t="s">
        <v>26</v>
      </c>
      <c r="I20" s="68" t="s">
        <v>224</v>
      </c>
      <c r="J20" s="24">
        <v>316</v>
      </c>
    </row>
    <row r="21" spans="1:10" ht="20.100000000000001" customHeight="1" x14ac:dyDescent="0.3">
      <c r="A21" s="12">
        <v>17</v>
      </c>
      <c r="B21" s="15" t="s">
        <v>70</v>
      </c>
      <c r="C21" s="37" t="s">
        <v>183</v>
      </c>
      <c r="D21" s="37">
        <v>2014</v>
      </c>
      <c r="E21" s="46">
        <v>48</v>
      </c>
      <c r="F21" s="134"/>
      <c r="G21" s="10"/>
      <c r="H21" s="11"/>
      <c r="I21" s="80"/>
      <c r="J21" s="24"/>
    </row>
    <row r="22" spans="1:10" ht="20.100000000000001" customHeight="1" x14ac:dyDescent="0.3">
      <c r="A22" s="12">
        <v>18</v>
      </c>
      <c r="B22" s="15" t="s">
        <v>184</v>
      </c>
      <c r="C22" s="37" t="s">
        <v>183</v>
      </c>
      <c r="D22" s="37">
        <v>2014</v>
      </c>
      <c r="E22" s="46">
        <v>72</v>
      </c>
      <c r="F22" s="134"/>
      <c r="G22" s="10"/>
      <c r="H22" s="24"/>
      <c r="I22" s="80"/>
      <c r="J22" s="24"/>
    </row>
    <row r="23" spans="1:10" ht="20.100000000000001" customHeight="1" x14ac:dyDescent="0.3">
      <c r="A23" s="12">
        <v>19</v>
      </c>
      <c r="B23" s="15" t="s">
        <v>185</v>
      </c>
      <c r="C23" s="37" t="s">
        <v>183</v>
      </c>
      <c r="D23" s="37">
        <v>2014</v>
      </c>
      <c r="E23" s="46">
        <v>0</v>
      </c>
      <c r="F23" s="134"/>
      <c r="G23" s="10"/>
      <c r="H23" s="24"/>
      <c r="I23" s="80"/>
      <c r="J23" s="24"/>
    </row>
    <row r="24" spans="1:10" ht="20.100000000000001" customHeight="1" thickBot="1" x14ac:dyDescent="0.35">
      <c r="A24" s="13">
        <v>20</v>
      </c>
      <c r="B24" s="16" t="s">
        <v>408</v>
      </c>
      <c r="C24" s="38" t="s">
        <v>183</v>
      </c>
      <c r="D24" s="38">
        <v>2013</v>
      </c>
      <c r="E24" s="47">
        <v>53</v>
      </c>
      <c r="F24" s="136"/>
      <c r="G24" s="10"/>
      <c r="H24" s="24"/>
      <c r="I24" s="80"/>
      <c r="J24" s="24"/>
    </row>
    <row r="25" spans="1:10" ht="20.100000000000001" customHeight="1" x14ac:dyDescent="0.3">
      <c r="A25" s="9">
        <v>21</v>
      </c>
      <c r="B25" s="14" t="s">
        <v>186</v>
      </c>
      <c r="C25" s="36" t="s">
        <v>187</v>
      </c>
      <c r="D25" s="36">
        <v>2014</v>
      </c>
      <c r="E25" s="45">
        <v>36</v>
      </c>
      <c r="F25" s="133">
        <f>SUM(E25:E29)</f>
        <v>212</v>
      </c>
      <c r="G25" s="10"/>
      <c r="H25" s="24"/>
      <c r="I25" s="80"/>
      <c r="J25" s="24"/>
    </row>
    <row r="26" spans="1:10" x14ac:dyDescent="0.3">
      <c r="A26" s="12">
        <v>22</v>
      </c>
      <c r="B26" s="15" t="s">
        <v>188</v>
      </c>
      <c r="C26" s="37" t="s">
        <v>187</v>
      </c>
      <c r="D26" s="37">
        <v>2013</v>
      </c>
      <c r="E26" s="46">
        <v>59</v>
      </c>
      <c r="F26" s="134"/>
      <c r="G26" s="10"/>
    </row>
    <row r="27" spans="1:10" x14ac:dyDescent="0.3">
      <c r="A27" s="12">
        <v>23</v>
      </c>
      <c r="B27" s="15" t="s">
        <v>189</v>
      </c>
      <c r="C27" s="37" t="s">
        <v>187</v>
      </c>
      <c r="D27" s="37">
        <v>2014</v>
      </c>
      <c r="E27" s="46">
        <v>0</v>
      </c>
      <c r="F27" s="134"/>
      <c r="G27" s="10"/>
    </row>
    <row r="28" spans="1:10" x14ac:dyDescent="0.3">
      <c r="A28" s="12">
        <v>24</v>
      </c>
      <c r="B28" s="15" t="s">
        <v>190</v>
      </c>
      <c r="C28" s="37" t="s">
        <v>187</v>
      </c>
      <c r="D28" s="37">
        <v>2015</v>
      </c>
      <c r="E28" s="46">
        <v>57</v>
      </c>
      <c r="F28" s="134"/>
      <c r="G28" s="10"/>
    </row>
    <row r="29" spans="1:10" ht="18.600000000000001" thickBot="1" x14ac:dyDescent="0.35">
      <c r="A29" s="13">
        <v>25</v>
      </c>
      <c r="B29" s="16" t="s">
        <v>191</v>
      </c>
      <c r="C29" s="38" t="s">
        <v>187</v>
      </c>
      <c r="D29" s="38">
        <v>2015</v>
      </c>
      <c r="E29" s="47">
        <v>60</v>
      </c>
      <c r="F29" s="136"/>
      <c r="G29" s="10"/>
    </row>
    <row r="30" spans="1:10" ht="31.8" thickBot="1" x14ac:dyDescent="0.35">
      <c r="A30" s="9">
        <v>26</v>
      </c>
      <c r="B30" s="14" t="s">
        <v>192</v>
      </c>
      <c r="C30" s="36" t="s">
        <v>193</v>
      </c>
      <c r="D30" s="36">
        <v>2014</v>
      </c>
      <c r="E30" s="45">
        <v>55</v>
      </c>
      <c r="F30" s="133">
        <f>SUM(E30:E34)</f>
        <v>209</v>
      </c>
      <c r="G30" s="10"/>
    </row>
    <row r="31" spans="1:10" ht="31.8" thickBot="1" x14ac:dyDescent="0.35">
      <c r="A31" s="12">
        <v>27</v>
      </c>
      <c r="B31" s="15" t="s">
        <v>194</v>
      </c>
      <c r="C31" s="37" t="s">
        <v>193</v>
      </c>
      <c r="D31" s="37">
        <v>2014</v>
      </c>
      <c r="E31" s="46">
        <v>0</v>
      </c>
      <c r="F31" s="134"/>
      <c r="G31" s="10"/>
      <c r="H31" s="81"/>
      <c r="I31" s="82" t="s">
        <v>171</v>
      </c>
      <c r="J31" s="83"/>
    </row>
    <row r="32" spans="1:10" ht="31.8" thickBot="1" x14ac:dyDescent="0.35">
      <c r="A32" s="12">
        <v>28</v>
      </c>
      <c r="B32" s="15" t="s">
        <v>195</v>
      </c>
      <c r="C32" s="37" t="s">
        <v>193</v>
      </c>
      <c r="D32" s="37">
        <v>2014</v>
      </c>
      <c r="E32" s="46">
        <v>62</v>
      </c>
      <c r="F32" s="134"/>
      <c r="G32" s="10"/>
      <c r="H32" s="27" t="s">
        <v>4</v>
      </c>
      <c r="I32" s="96" t="s">
        <v>198</v>
      </c>
      <c r="J32" s="97" t="s">
        <v>199</v>
      </c>
    </row>
    <row r="33" spans="1:10" ht="31.8" thickBot="1" x14ac:dyDescent="0.35">
      <c r="A33" s="12">
        <v>29</v>
      </c>
      <c r="B33" s="15" t="s">
        <v>196</v>
      </c>
      <c r="C33" s="37" t="s">
        <v>193</v>
      </c>
      <c r="D33" s="37">
        <v>2014</v>
      </c>
      <c r="E33" s="46">
        <v>69</v>
      </c>
      <c r="F33" s="134"/>
      <c r="G33" s="10"/>
      <c r="H33" s="27" t="s">
        <v>5</v>
      </c>
      <c r="I33" s="14" t="s">
        <v>85</v>
      </c>
      <c r="J33" s="36" t="s">
        <v>217</v>
      </c>
    </row>
    <row r="34" spans="1:10" ht="31.8" thickBot="1" x14ac:dyDescent="0.35">
      <c r="A34" s="13">
        <v>30</v>
      </c>
      <c r="B34" s="16" t="s">
        <v>197</v>
      </c>
      <c r="C34" s="38" t="s">
        <v>193</v>
      </c>
      <c r="D34" s="38">
        <v>2013</v>
      </c>
      <c r="E34" s="47">
        <v>23</v>
      </c>
      <c r="F34" s="136"/>
      <c r="G34" s="10"/>
      <c r="H34" s="30" t="s">
        <v>6</v>
      </c>
      <c r="I34" s="15" t="s">
        <v>218</v>
      </c>
      <c r="J34" s="36" t="s">
        <v>217</v>
      </c>
    </row>
    <row r="35" spans="1:10" x14ac:dyDescent="0.3">
      <c r="A35" s="9">
        <v>31</v>
      </c>
      <c r="B35" s="96" t="s">
        <v>198</v>
      </c>
      <c r="C35" s="97" t="s">
        <v>199</v>
      </c>
      <c r="D35" s="97">
        <v>2014</v>
      </c>
      <c r="E35" s="45">
        <v>1</v>
      </c>
      <c r="F35" s="133">
        <f>SUM(E38:E42)</f>
        <v>82</v>
      </c>
      <c r="G35" s="10"/>
    </row>
    <row r="36" spans="1:10" x14ac:dyDescent="0.3">
      <c r="A36" s="12">
        <v>32</v>
      </c>
      <c r="B36" s="92" t="s">
        <v>77</v>
      </c>
      <c r="C36" s="93" t="s">
        <v>199</v>
      </c>
      <c r="D36" s="93">
        <v>2014</v>
      </c>
      <c r="E36" s="46">
        <v>22</v>
      </c>
      <c r="F36" s="134"/>
      <c r="G36" s="10"/>
    </row>
    <row r="37" spans="1:10" x14ac:dyDescent="0.3">
      <c r="A37" s="12">
        <v>33</v>
      </c>
      <c r="B37" s="92" t="s">
        <v>200</v>
      </c>
      <c r="C37" s="93" t="s">
        <v>199</v>
      </c>
      <c r="D37" s="93">
        <v>2015</v>
      </c>
      <c r="E37" s="46">
        <v>0</v>
      </c>
      <c r="F37" s="134"/>
      <c r="G37" s="10"/>
    </row>
    <row r="38" spans="1:10" x14ac:dyDescent="0.3">
      <c r="A38" s="12">
        <v>34</v>
      </c>
      <c r="B38" s="92" t="s">
        <v>405</v>
      </c>
      <c r="C38" s="93" t="s">
        <v>199</v>
      </c>
      <c r="D38" s="93">
        <v>2015</v>
      </c>
      <c r="E38" s="46">
        <v>5</v>
      </c>
      <c r="F38" s="134"/>
      <c r="G38" s="10"/>
    </row>
    <row r="39" spans="1:10" ht="18.600000000000001" thickBot="1" x14ac:dyDescent="0.35">
      <c r="A39" s="13">
        <v>35</v>
      </c>
      <c r="B39" s="98" t="s">
        <v>406</v>
      </c>
      <c r="C39" s="99" t="s">
        <v>199</v>
      </c>
      <c r="D39" s="99">
        <v>2018</v>
      </c>
      <c r="E39" s="47">
        <v>31</v>
      </c>
      <c r="F39" s="136"/>
      <c r="G39" s="10"/>
    </row>
    <row r="40" spans="1:10" x14ac:dyDescent="0.3">
      <c r="A40" s="9">
        <v>36</v>
      </c>
      <c r="B40" s="14" t="s">
        <v>114</v>
      </c>
      <c r="C40" s="36" t="s">
        <v>201</v>
      </c>
      <c r="D40" s="36">
        <v>2013</v>
      </c>
      <c r="E40" s="45">
        <v>6</v>
      </c>
      <c r="F40" s="133">
        <f>SUM(E40:E44)</f>
        <v>63</v>
      </c>
      <c r="G40" s="10"/>
    </row>
    <row r="41" spans="1:10" x14ac:dyDescent="0.3">
      <c r="A41" s="12">
        <v>37</v>
      </c>
      <c r="B41" s="15" t="s">
        <v>115</v>
      </c>
      <c r="C41" s="37" t="s">
        <v>201</v>
      </c>
      <c r="D41" s="37">
        <v>2014</v>
      </c>
      <c r="E41" s="46">
        <v>14</v>
      </c>
      <c r="F41" s="134"/>
      <c r="G41" s="10"/>
    </row>
    <row r="42" spans="1:10" x14ac:dyDescent="0.3">
      <c r="A42" s="12">
        <v>38</v>
      </c>
      <c r="B42" s="15" t="s">
        <v>202</v>
      </c>
      <c r="C42" s="37" t="s">
        <v>201</v>
      </c>
      <c r="D42" s="37">
        <v>2014</v>
      </c>
      <c r="E42" s="46">
        <v>26</v>
      </c>
      <c r="F42" s="134"/>
      <c r="G42" s="10"/>
    </row>
    <row r="43" spans="1:10" x14ac:dyDescent="0.3">
      <c r="A43" s="12">
        <v>39</v>
      </c>
      <c r="B43" s="15" t="s">
        <v>203</v>
      </c>
      <c r="C43" s="37" t="s">
        <v>201</v>
      </c>
      <c r="D43" s="37">
        <v>2015</v>
      </c>
      <c r="E43" s="46">
        <v>17</v>
      </c>
      <c r="F43" s="134"/>
      <c r="G43" s="10"/>
    </row>
    <row r="44" spans="1:10" ht="18.600000000000001" thickBot="1" x14ac:dyDescent="0.35">
      <c r="A44" s="13">
        <v>40</v>
      </c>
      <c r="B44" s="16" t="s">
        <v>204</v>
      </c>
      <c r="C44" s="38" t="s">
        <v>201</v>
      </c>
      <c r="D44" s="38">
        <v>2014</v>
      </c>
      <c r="E44" s="47">
        <v>0</v>
      </c>
      <c r="F44" s="136"/>
      <c r="G44" s="10"/>
    </row>
    <row r="45" spans="1:10" x14ac:dyDescent="0.3">
      <c r="A45" s="9">
        <v>46</v>
      </c>
      <c r="B45" s="14" t="s">
        <v>205</v>
      </c>
      <c r="C45" s="36" t="s">
        <v>206</v>
      </c>
      <c r="D45" s="36">
        <v>2014</v>
      </c>
      <c r="E45" s="45">
        <v>13</v>
      </c>
      <c r="F45" s="133">
        <f>SUM(E45:E49)</f>
        <v>108</v>
      </c>
      <c r="G45" s="10"/>
    </row>
    <row r="46" spans="1:10" x14ac:dyDescent="0.3">
      <c r="A46" s="12">
        <v>47</v>
      </c>
      <c r="B46" s="15" t="s">
        <v>121</v>
      </c>
      <c r="C46" s="37" t="s">
        <v>206</v>
      </c>
      <c r="D46" s="37">
        <v>2014</v>
      </c>
      <c r="E46" s="46">
        <v>19</v>
      </c>
      <c r="F46" s="134"/>
      <c r="G46" s="10"/>
    </row>
    <row r="47" spans="1:10" x14ac:dyDescent="0.3">
      <c r="A47" s="12">
        <v>48</v>
      </c>
      <c r="B47" s="15" t="s">
        <v>120</v>
      </c>
      <c r="C47" s="37" t="s">
        <v>206</v>
      </c>
      <c r="D47" s="37">
        <v>2013</v>
      </c>
      <c r="E47" s="46">
        <v>34</v>
      </c>
      <c r="F47" s="134"/>
      <c r="G47" s="10"/>
    </row>
    <row r="48" spans="1:10" x14ac:dyDescent="0.3">
      <c r="A48" s="12">
        <v>49</v>
      </c>
      <c r="B48" s="15" t="s">
        <v>207</v>
      </c>
      <c r="C48" s="37" t="s">
        <v>206</v>
      </c>
      <c r="D48" s="37">
        <v>2014</v>
      </c>
      <c r="E48" s="46">
        <v>42</v>
      </c>
      <c r="F48" s="134"/>
      <c r="G48" s="10"/>
    </row>
    <row r="49" spans="1:9" ht="18.600000000000001" thickBot="1" x14ac:dyDescent="0.35">
      <c r="A49" s="13">
        <v>50</v>
      </c>
      <c r="B49" s="16" t="s">
        <v>208</v>
      </c>
      <c r="C49" s="38" t="s">
        <v>206</v>
      </c>
      <c r="D49" s="38">
        <v>2015</v>
      </c>
      <c r="E49" s="47">
        <v>0</v>
      </c>
      <c r="F49" s="136"/>
      <c r="G49" s="10"/>
    </row>
    <row r="50" spans="1:9" x14ac:dyDescent="0.3">
      <c r="A50" s="9">
        <v>51</v>
      </c>
      <c r="B50" s="14" t="s">
        <v>209</v>
      </c>
      <c r="C50" s="36" t="s">
        <v>210</v>
      </c>
      <c r="D50" s="36">
        <v>2015</v>
      </c>
      <c r="E50" s="45">
        <v>29</v>
      </c>
      <c r="F50" s="133">
        <f>SUM(E50:E54)</f>
        <v>166</v>
      </c>
      <c r="G50" s="10"/>
    </row>
    <row r="51" spans="1:9" x14ac:dyDescent="0.3">
      <c r="A51" s="12">
        <v>52</v>
      </c>
      <c r="B51" s="15" t="s">
        <v>211</v>
      </c>
      <c r="C51" s="37" t="s">
        <v>210</v>
      </c>
      <c r="D51" s="37">
        <v>2015</v>
      </c>
      <c r="E51" s="46">
        <v>0</v>
      </c>
      <c r="F51" s="134"/>
      <c r="G51" s="10"/>
    </row>
    <row r="52" spans="1:9" x14ac:dyDescent="0.3">
      <c r="A52" s="12">
        <v>53</v>
      </c>
      <c r="B52" s="15" t="s">
        <v>212</v>
      </c>
      <c r="C52" s="37" t="s">
        <v>210</v>
      </c>
      <c r="D52" s="37">
        <v>2015</v>
      </c>
      <c r="E52" s="46">
        <v>54</v>
      </c>
      <c r="F52" s="134"/>
      <c r="G52" s="10"/>
    </row>
    <row r="53" spans="1:9" x14ac:dyDescent="0.3">
      <c r="A53" s="12">
        <v>54</v>
      </c>
      <c r="B53" s="15" t="s">
        <v>213</v>
      </c>
      <c r="C53" s="37" t="s">
        <v>210</v>
      </c>
      <c r="D53" s="37">
        <v>2013</v>
      </c>
      <c r="E53" s="46">
        <v>37</v>
      </c>
      <c r="F53" s="134"/>
      <c r="G53" s="10"/>
    </row>
    <row r="54" spans="1:9" ht="18.600000000000001" thickBot="1" x14ac:dyDescent="0.35">
      <c r="A54" s="13">
        <v>55</v>
      </c>
      <c r="B54" s="16" t="s">
        <v>214</v>
      </c>
      <c r="C54" s="38" t="s">
        <v>210</v>
      </c>
      <c r="D54" s="38">
        <v>2013</v>
      </c>
      <c r="E54" s="47">
        <v>46</v>
      </c>
      <c r="F54" s="136"/>
      <c r="G54" s="10"/>
    </row>
    <row r="55" spans="1:9" x14ac:dyDescent="0.3">
      <c r="A55" s="9">
        <v>56</v>
      </c>
      <c r="B55" s="14" t="s">
        <v>132</v>
      </c>
      <c r="C55" s="36" t="s">
        <v>215</v>
      </c>
      <c r="D55" s="36">
        <v>2014</v>
      </c>
      <c r="E55" s="45">
        <v>12</v>
      </c>
      <c r="F55" s="133">
        <f>SUM(E55:E58)</f>
        <v>130</v>
      </c>
    </row>
    <row r="56" spans="1:9" x14ac:dyDescent="0.3">
      <c r="A56" s="12">
        <v>58</v>
      </c>
      <c r="B56" s="15" t="s">
        <v>413</v>
      </c>
      <c r="C56" s="37" t="s">
        <v>215</v>
      </c>
      <c r="D56" s="37">
        <v>2014</v>
      </c>
      <c r="E56" s="46">
        <v>41</v>
      </c>
      <c r="F56" s="134"/>
    </row>
    <row r="57" spans="1:9" x14ac:dyDescent="0.3">
      <c r="A57" s="12">
        <v>59</v>
      </c>
      <c r="B57" s="15" t="s">
        <v>216</v>
      </c>
      <c r="C57" s="37" t="s">
        <v>215</v>
      </c>
      <c r="D57" s="37">
        <v>2014</v>
      </c>
      <c r="E57" s="46">
        <v>50</v>
      </c>
      <c r="F57" s="134"/>
    </row>
    <row r="58" spans="1:9" ht="18.600000000000001" thickBot="1" x14ac:dyDescent="0.35">
      <c r="A58" s="13">
        <v>60</v>
      </c>
      <c r="B58" s="16" t="s">
        <v>414</v>
      </c>
      <c r="C58" s="38" t="s">
        <v>215</v>
      </c>
      <c r="D58" s="38">
        <v>2014</v>
      </c>
      <c r="E58" s="47">
        <v>27</v>
      </c>
      <c r="F58" s="136"/>
    </row>
    <row r="59" spans="1:9" x14ac:dyDescent="0.3">
      <c r="A59" s="9">
        <v>61</v>
      </c>
      <c r="B59" s="14" t="s">
        <v>85</v>
      </c>
      <c r="C59" s="36" t="s">
        <v>217</v>
      </c>
      <c r="D59" s="36">
        <v>2014</v>
      </c>
      <c r="E59" s="45">
        <v>2</v>
      </c>
      <c r="F59" s="133">
        <f>SUM(E59:E63)</f>
        <v>31</v>
      </c>
    </row>
    <row r="60" spans="1:9" x14ac:dyDescent="0.3">
      <c r="A60" s="12">
        <v>62</v>
      </c>
      <c r="B60" s="15" t="s">
        <v>218</v>
      </c>
      <c r="C60" s="37" t="s">
        <v>217</v>
      </c>
      <c r="D60" s="37">
        <v>2013</v>
      </c>
      <c r="E60" s="46">
        <v>3</v>
      </c>
      <c r="F60" s="134"/>
      <c r="I60" s="17"/>
    </row>
    <row r="61" spans="1:9" x14ac:dyDescent="0.3">
      <c r="A61" s="12">
        <v>63</v>
      </c>
      <c r="B61" s="15" t="s">
        <v>219</v>
      </c>
      <c r="C61" s="37" t="s">
        <v>217</v>
      </c>
      <c r="D61" s="37">
        <v>2014</v>
      </c>
      <c r="E61" s="46">
        <v>0</v>
      </c>
      <c r="F61" s="134"/>
    </row>
    <row r="62" spans="1:9" x14ac:dyDescent="0.3">
      <c r="A62" s="12">
        <v>64</v>
      </c>
      <c r="B62" s="15" t="s">
        <v>403</v>
      </c>
      <c r="C62" s="37" t="s">
        <v>217</v>
      </c>
      <c r="D62" s="37">
        <v>2013</v>
      </c>
      <c r="E62" s="46">
        <v>15</v>
      </c>
      <c r="F62" s="134"/>
    </row>
    <row r="63" spans="1:9" ht="22.5" customHeight="1" thickBot="1" x14ac:dyDescent="0.35">
      <c r="A63" s="13">
        <v>65</v>
      </c>
      <c r="B63" s="16" t="s">
        <v>220</v>
      </c>
      <c r="C63" s="38" t="s">
        <v>217</v>
      </c>
      <c r="D63" s="38">
        <v>2014</v>
      </c>
      <c r="E63" s="47">
        <v>11</v>
      </c>
      <c r="F63" s="136"/>
      <c r="G63"/>
    </row>
    <row r="64" spans="1:9" x14ac:dyDescent="0.3">
      <c r="A64" s="9">
        <v>76</v>
      </c>
      <c r="B64" s="14" t="s">
        <v>122</v>
      </c>
      <c r="C64" s="36" t="s">
        <v>10</v>
      </c>
      <c r="D64" s="36">
        <v>2015</v>
      </c>
      <c r="E64" s="50">
        <v>66</v>
      </c>
      <c r="F64" s="133">
        <f>SUM(E64:E67)</f>
        <v>263</v>
      </c>
      <c r="G64"/>
    </row>
    <row r="65" spans="1:7" x14ac:dyDescent="0.3">
      <c r="A65" s="12">
        <v>77</v>
      </c>
      <c r="B65" s="15" t="s">
        <v>123</v>
      </c>
      <c r="C65" s="37" t="s">
        <v>10</v>
      </c>
      <c r="D65" s="37">
        <v>2015</v>
      </c>
      <c r="E65" s="48">
        <v>74</v>
      </c>
      <c r="F65" s="134"/>
      <c r="G65"/>
    </row>
    <row r="66" spans="1:7" x14ac:dyDescent="0.3">
      <c r="A66" s="12">
        <v>78</v>
      </c>
      <c r="B66" s="15" t="s">
        <v>221</v>
      </c>
      <c r="C66" s="37" t="s">
        <v>10</v>
      </c>
      <c r="D66" s="37">
        <v>2013</v>
      </c>
      <c r="E66" s="48">
        <v>56</v>
      </c>
      <c r="F66" s="134"/>
      <c r="G66"/>
    </row>
    <row r="67" spans="1:7" ht="18.600000000000001" thickBot="1" x14ac:dyDescent="0.35">
      <c r="A67" s="12">
        <v>79</v>
      </c>
      <c r="B67" s="15" t="s">
        <v>222</v>
      </c>
      <c r="C67" s="37" t="s">
        <v>10</v>
      </c>
      <c r="D67" s="37">
        <v>2015</v>
      </c>
      <c r="E67" s="48">
        <v>67</v>
      </c>
      <c r="F67" s="134"/>
      <c r="G67"/>
    </row>
    <row r="68" spans="1:7" x14ac:dyDescent="0.3">
      <c r="A68" s="9">
        <v>81</v>
      </c>
      <c r="B68" s="14" t="s">
        <v>55</v>
      </c>
      <c r="C68" s="36" t="s">
        <v>14</v>
      </c>
      <c r="D68" s="36">
        <v>2014</v>
      </c>
      <c r="E68" s="50">
        <v>35</v>
      </c>
      <c r="F68" s="130">
        <f>SUM(E68:E71)</f>
        <v>294</v>
      </c>
      <c r="G68"/>
    </row>
    <row r="69" spans="1:7" x14ac:dyDescent="0.3">
      <c r="A69" s="12">
        <v>82</v>
      </c>
      <c r="B69" s="15" t="s">
        <v>54</v>
      </c>
      <c r="C69" s="37" t="s">
        <v>14</v>
      </c>
      <c r="D69" s="37">
        <v>2013</v>
      </c>
      <c r="E69" s="48">
        <v>43</v>
      </c>
      <c r="F69" s="131"/>
      <c r="G69"/>
    </row>
    <row r="70" spans="1:7" x14ac:dyDescent="0.3">
      <c r="A70" s="12"/>
      <c r="B70" s="15"/>
      <c r="C70" s="37"/>
      <c r="D70" s="37"/>
      <c r="E70" s="48">
        <v>108</v>
      </c>
      <c r="F70" s="131"/>
      <c r="G70"/>
    </row>
    <row r="71" spans="1:7" ht="18.600000000000001" thickBot="1" x14ac:dyDescent="0.35">
      <c r="A71" s="13"/>
      <c r="B71" s="16"/>
      <c r="C71" s="38"/>
      <c r="D71" s="38"/>
      <c r="E71" s="49">
        <v>108</v>
      </c>
      <c r="F71" s="132"/>
      <c r="G71"/>
    </row>
    <row r="72" spans="1:7" x14ac:dyDescent="0.3">
      <c r="A72" s="71">
        <v>96</v>
      </c>
      <c r="B72" s="69" t="s">
        <v>223</v>
      </c>
      <c r="C72" s="68" t="s">
        <v>224</v>
      </c>
      <c r="D72" s="68">
        <v>2015</v>
      </c>
      <c r="E72" s="111">
        <v>39</v>
      </c>
      <c r="F72" s="131">
        <f>SUM(E72:E75)</f>
        <v>316</v>
      </c>
      <c r="G72"/>
    </row>
    <row r="73" spans="1:7" x14ac:dyDescent="0.3">
      <c r="A73" s="12">
        <v>97</v>
      </c>
      <c r="B73" s="15" t="s">
        <v>225</v>
      </c>
      <c r="C73" s="37" t="s">
        <v>224</v>
      </c>
      <c r="D73" s="37">
        <v>2013</v>
      </c>
      <c r="E73" s="48">
        <v>61</v>
      </c>
      <c r="F73" s="131"/>
      <c r="G73"/>
    </row>
    <row r="74" spans="1:7" x14ac:dyDescent="0.3">
      <c r="A74" s="12"/>
      <c r="B74" s="15"/>
      <c r="C74" s="37"/>
      <c r="D74" s="37"/>
      <c r="E74" s="48">
        <v>108</v>
      </c>
      <c r="F74" s="131"/>
      <c r="G74"/>
    </row>
    <row r="75" spans="1:7" ht="18.600000000000001" thickBot="1" x14ac:dyDescent="0.35">
      <c r="A75" s="13"/>
      <c r="B75" s="16"/>
      <c r="C75" s="38"/>
      <c r="D75" s="38"/>
      <c r="E75" s="49">
        <v>108</v>
      </c>
      <c r="F75" s="132"/>
      <c r="G75"/>
    </row>
    <row r="76" spans="1:7" x14ac:dyDescent="0.3">
      <c r="A76" s="71">
        <v>101</v>
      </c>
      <c r="B76" s="94" t="s">
        <v>226</v>
      </c>
      <c r="C76" s="95" t="s">
        <v>136</v>
      </c>
      <c r="D76" s="95">
        <v>2015</v>
      </c>
      <c r="E76" s="111">
        <v>8</v>
      </c>
      <c r="F76" s="137">
        <f>SUM(E76:E80)</f>
        <v>85</v>
      </c>
      <c r="G76"/>
    </row>
    <row r="77" spans="1:7" ht="20.100000000000001" customHeight="1" x14ac:dyDescent="0.3">
      <c r="A77" s="12">
        <v>102</v>
      </c>
      <c r="B77" s="92" t="s">
        <v>227</v>
      </c>
      <c r="C77" s="93" t="s">
        <v>136</v>
      </c>
      <c r="D77" s="93">
        <v>2013</v>
      </c>
      <c r="E77" s="48">
        <v>0</v>
      </c>
      <c r="F77" s="138"/>
      <c r="G77"/>
    </row>
    <row r="78" spans="1:7" ht="20.100000000000001" customHeight="1" x14ac:dyDescent="0.3">
      <c r="A78" s="12">
        <v>103</v>
      </c>
      <c r="B78" s="92" t="s">
        <v>228</v>
      </c>
      <c r="C78" s="93" t="s">
        <v>136</v>
      </c>
      <c r="D78" s="93">
        <v>2014</v>
      </c>
      <c r="E78" s="48">
        <v>25</v>
      </c>
      <c r="F78" s="138"/>
      <c r="G78"/>
    </row>
    <row r="79" spans="1:7" ht="20.100000000000001" customHeight="1" x14ac:dyDescent="0.3">
      <c r="A79" s="12">
        <v>104</v>
      </c>
      <c r="B79" s="92" t="s">
        <v>229</v>
      </c>
      <c r="C79" s="93" t="s">
        <v>136</v>
      </c>
      <c r="D79" s="93">
        <v>2014</v>
      </c>
      <c r="E79" s="48">
        <v>28</v>
      </c>
      <c r="F79" s="138"/>
      <c r="G79"/>
    </row>
    <row r="80" spans="1:7" ht="20.100000000000001" customHeight="1" thickBot="1" x14ac:dyDescent="0.35">
      <c r="A80" s="58">
        <v>105</v>
      </c>
      <c r="B80" s="102" t="s">
        <v>230</v>
      </c>
      <c r="C80" s="103" t="s">
        <v>136</v>
      </c>
      <c r="D80" s="103">
        <v>2014</v>
      </c>
      <c r="E80" s="55">
        <v>24</v>
      </c>
      <c r="F80" s="139"/>
      <c r="G80"/>
    </row>
    <row r="81" spans="1:7" ht="20.100000000000001" customHeight="1" x14ac:dyDescent="0.3">
      <c r="A81" s="9">
        <v>106</v>
      </c>
      <c r="B81" s="14" t="s">
        <v>231</v>
      </c>
      <c r="C81" s="35" t="s">
        <v>8</v>
      </c>
      <c r="D81" s="36">
        <v>2015</v>
      </c>
      <c r="E81" s="50">
        <v>10</v>
      </c>
      <c r="F81" s="130">
        <f>SUM(E81:E84)</f>
        <v>290</v>
      </c>
      <c r="G81"/>
    </row>
    <row r="82" spans="1:7" ht="20.100000000000001" customHeight="1" x14ac:dyDescent="0.3">
      <c r="A82" s="12">
        <v>107</v>
      </c>
      <c r="B82" s="15" t="s">
        <v>232</v>
      </c>
      <c r="C82" s="41" t="s">
        <v>8</v>
      </c>
      <c r="D82" s="37">
        <v>2015</v>
      </c>
      <c r="E82" s="48">
        <v>64</v>
      </c>
      <c r="F82" s="131"/>
      <c r="G82"/>
    </row>
    <row r="83" spans="1:7" ht="20.100000000000001" customHeight="1" x14ac:dyDescent="0.3">
      <c r="A83" s="56"/>
      <c r="B83" s="80"/>
      <c r="C83" s="80"/>
      <c r="D83" s="80"/>
      <c r="E83" s="48">
        <v>108</v>
      </c>
      <c r="F83" s="131"/>
      <c r="G83"/>
    </row>
    <row r="84" spans="1:7" ht="20.100000000000001" customHeight="1" thickBot="1" x14ac:dyDescent="0.35">
      <c r="A84" s="57"/>
      <c r="B84" s="84"/>
      <c r="C84" s="84"/>
      <c r="D84" s="84"/>
      <c r="E84" s="49">
        <v>108</v>
      </c>
      <c r="F84" s="132"/>
      <c r="G84"/>
    </row>
    <row r="85" spans="1:7" x14ac:dyDescent="0.35">
      <c r="A85" s="18"/>
      <c r="B85" s="17"/>
      <c r="C85" s="17"/>
      <c r="D85" s="17"/>
      <c r="E85" s="108"/>
      <c r="F85" s="110"/>
      <c r="G85"/>
    </row>
    <row r="86" spans="1:7" x14ac:dyDescent="0.35">
      <c r="A86" s="18"/>
      <c r="C86"/>
      <c r="D86"/>
      <c r="G86"/>
    </row>
    <row r="87" spans="1:7" x14ac:dyDescent="0.35">
      <c r="A87" s="18"/>
      <c r="C87"/>
      <c r="D87"/>
      <c r="G87"/>
    </row>
    <row r="88" spans="1:7" x14ac:dyDescent="0.35">
      <c r="A88" s="18"/>
      <c r="C88"/>
      <c r="D88"/>
      <c r="G88"/>
    </row>
    <row r="89" spans="1:7" x14ac:dyDescent="0.35">
      <c r="A89" s="18"/>
      <c r="C89"/>
      <c r="D89"/>
      <c r="G89"/>
    </row>
    <row r="90" spans="1:7" x14ac:dyDescent="0.35">
      <c r="A90" s="18"/>
      <c r="C90"/>
      <c r="D90"/>
      <c r="G90"/>
    </row>
    <row r="91" spans="1:7" x14ac:dyDescent="0.35">
      <c r="A91" s="18"/>
      <c r="C91"/>
      <c r="D91"/>
      <c r="G91"/>
    </row>
    <row r="92" spans="1:7" x14ac:dyDescent="0.35">
      <c r="A92" s="18"/>
      <c r="C92"/>
      <c r="D92"/>
      <c r="G92"/>
    </row>
    <row r="93" spans="1:7" x14ac:dyDescent="0.35">
      <c r="A93" s="18"/>
      <c r="C93"/>
      <c r="D93"/>
      <c r="G93"/>
    </row>
    <row r="94" spans="1:7" x14ac:dyDescent="0.35">
      <c r="A94" s="18"/>
      <c r="C94"/>
      <c r="D94"/>
      <c r="G94"/>
    </row>
    <row r="95" spans="1:7" x14ac:dyDescent="0.35">
      <c r="A95" s="18"/>
      <c r="C95"/>
      <c r="D95"/>
      <c r="G95"/>
    </row>
    <row r="96" spans="1:7" x14ac:dyDescent="0.35">
      <c r="A96" s="18"/>
      <c r="C96"/>
      <c r="D96"/>
      <c r="G96"/>
    </row>
    <row r="97" spans="1:7" x14ac:dyDescent="0.35">
      <c r="A97" s="18"/>
      <c r="C97"/>
      <c r="D97"/>
      <c r="G97"/>
    </row>
    <row r="98" spans="1:7" x14ac:dyDescent="0.35">
      <c r="A98" s="18"/>
      <c r="C98"/>
      <c r="D98"/>
      <c r="G98"/>
    </row>
    <row r="99" spans="1:7" x14ac:dyDescent="0.35">
      <c r="A99" s="18"/>
      <c r="C99"/>
      <c r="D99"/>
      <c r="G99"/>
    </row>
    <row r="100" spans="1:7" x14ac:dyDescent="0.35">
      <c r="A100" s="18"/>
      <c r="C100"/>
      <c r="D100"/>
      <c r="G100"/>
    </row>
    <row r="101" spans="1:7" x14ac:dyDescent="0.35">
      <c r="A101" s="18"/>
      <c r="C101"/>
      <c r="D101"/>
      <c r="G101"/>
    </row>
    <row r="102" spans="1:7" x14ac:dyDescent="0.35">
      <c r="A102" s="18"/>
      <c r="C102"/>
      <c r="D102"/>
      <c r="G102"/>
    </row>
    <row r="103" spans="1:7" x14ac:dyDescent="0.35">
      <c r="A103" s="18"/>
      <c r="C103"/>
      <c r="D103"/>
      <c r="G103"/>
    </row>
    <row r="104" spans="1:7" x14ac:dyDescent="0.35">
      <c r="A104" s="18"/>
      <c r="C104"/>
      <c r="D104"/>
      <c r="G104"/>
    </row>
    <row r="105" spans="1:7" x14ac:dyDescent="0.35">
      <c r="A105" s="18"/>
      <c r="C105"/>
      <c r="D105"/>
      <c r="G105"/>
    </row>
    <row r="106" spans="1:7" x14ac:dyDescent="0.35">
      <c r="A106" s="18"/>
      <c r="C106"/>
      <c r="D106"/>
      <c r="G106"/>
    </row>
    <row r="107" spans="1:7" x14ac:dyDescent="0.35">
      <c r="A107" s="18"/>
      <c r="C107"/>
      <c r="D107"/>
      <c r="G107"/>
    </row>
    <row r="108" spans="1:7" x14ac:dyDescent="0.35">
      <c r="A108" s="18"/>
      <c r="C108"/>
      <c r="D108"/>
      <c r="G108"/>
    </row>
    <row r="109" spans="1:7" x14ac:dyDescent="0.35">
      <c r="A109" s="18"/>
      <c r="C109"/>
      <c r="D109"/>
      <c r="G109"/>
    </row>
    <row r="110" spans="1:7" x14ac:dyDescent="0.35">
      <c r="A110" s="18"/>
      <c r="C110"/>
      <c r="D110"/>
      <c r="G110"/>
    </row>
    <row r="111" spans="1:7" x14ac:dyDescent="0.35">
      <c r="A111" s="18"/>
      <c r="C111"/>
      <c r="D111"/>
      <c r="G111"/>
    </row>
    <row r="112" spans="1:7" x14ac:dyDescent="0.35">
      <c r="A112" s="18"/>
      <c r="C112"/>
      <c r="D112"/>
      <c r="G112"/>
    </row>
    <row r="113" spans="1:7" x14ac:dyDescent="0.35">
      <c r="A113" s="18"/>
      <c r="C113"/>
      <c r="D113"/>
      <c r="G113"/>
    </row>
    <row r="114" spans="1:7" x14ac:dyDescent="0.35">
      <c r="A114" s="18"/>
      <c r="C114"/>
      <c r="D114"/>
      <c r="G114"/>
    </row>
    <row r="115" spans="1:7" x14ac:dyDescent="0.35">
      <c r="A115" s="18"/>
      <c r="C115"/>
      <c r="D115"/>
      <c r="G115"/>
    </row>
    <row r="116" spans="1:7" x14ac:dyDescent="0.35">
      <c r="A116" s="18"/>
      <c r="C116"/>
      <c r="D116"/>
      <c r="G116"/>
    </row>
    <row r="117" spans="1:7" x14ac:dyDescent="0.35">
      <c r="A117" s="18"/>
      <c r="C117"/>
      <c r="D117"/>
      <c r="G117"/>
    </row>
    <row r="118" spans="1:7" x14ac:dyDescent="0.35">
      <c r="A118" s="18"/>
      <c r="C118"/>
      <c r="D118"/>
      <c r="G118"/>
    </row>
    <row r="119" spans="1:7" x14ac:dyDescent="0.35">
      <c r="A119" s="18"/>
      <c r="C119"/>
      <c r="D119"/>
      <c r="G119"/>
    </row>
    <row r="120" spans="1:7" x14ac:dyDescent="0.35">
      <c r="A120" s="18"/>
      <c r="C120"/>
      <c r="D120"/>
      <c r="G120"/>
    </row>
    <row r="121" spans="1:7" x14ac:dyDescent="0.35">
      <c r="A121" s="18"/>
      <c r="C121"/>
      <c r="D121"/>
      <c r="G121"/>
    </row>
    <row r="122" spans="1:7" x14ac:dyDescent="0.35">
      <c r="A122" s="18"/>
      <c r="C122"/>
      <c r="D122"/>
      <c r="G122"/>
    </row>
    <row r="123" spans="1:7" x14ac:dyDescent="0.35">
      <c r="A123" s="18"/>
      <c r="C123"/>
      <c r="D123"/>
      <c r="G123"/>
    </row>
    <row r="124" spans="1:7" x14ac:dyDescent="0.35">
      <c r="A124" s="18"/>
      <c r="C124"/>
      <c r="D124"/>
      <c r="G124"/>
    </row>
    <row r="125" spans="1:7" x14ac:dyDescent="0.35">
      <c r="A125" s="18"/>
      <c r="C125"/>
      <c r="D125"/>
      <c r="G125"/>
    </row>
    <row r="126" spans="1:7" x14ac:dyDescent="0.35">
      <c r="A126" s="18"/>
      <c r="C126"/>
      <c r="D126"/>
      <c r="G126"/>
    </row>
    <row r="127" spans="1:7" x14ac:dyDescent="0.35">
      <c r="A127" s="18"/>
      <c r="C127"/>
      <c r="D127"/>
      <c r="G127"/>
    </row>
    <row r="128" spans="1:7" x14ac:dyDescent="0.35">
      <c r="A128" s="18"/>
      <c r="C128"/>
      <c r="D128"/>
      <c r="G128"/>
    </row>
    <row r="129" spans="1:7" x14ac:dyDescent="0.35">
      <c r="A129" s="18"/>
      <c r="C129"/>
      <c r="D129"/>
      <c r="G129"/>
    </row>
    <row r="130" spans="1:7" x14ac:dyDescent="0.35">
      <c r="A130" s="18"/>
      <c r="C130"/>
      <c r="D130"/>
      <c r="G130"/>
    </row>
    <row r="131" spans="1:7" x14ac:dyDescent="0.35">
      <c r="A131" s="18"/>
      <c r="C131"/>
      <c r="D131"/>
      <c r="G131"/>
    </row>
    <row r="132" spans="1:7" x14ac:dyDescent="0.35">
      <c r="A132" s="18"/>
      <c r="C132"/>
      <c r="D132"/>
      <c r="G132"/>
    </row>
    <row r="133" spans="1:7" x14ac:dyDescent="0.35">
      <c r="A133" s="18"/>
      <c r="C133"/>
      <c r="D133"/>
      <c r="G133"/>
    </row>
    <row r="134" spans="1:7" x14ac:dyDescent="0.35">
      <c r="A134" s="18"/>
      <c r="C134"/>
      <c r="D134"/>
      <c r="G134"/>
    </row>
    <row r="135" spans="1:7" x14ac:dyDescent="0.35">
      <c r="A135" s="18"/>
      <c r="C135"/>
      <c r="D135"/>
      <c r="G135"/>
    </row>
    <row r="136" spans="1:7" x14ac:dyDescent="0.35">
      <c r="A136" s="18"/>
      <c r="C136"/>
      <c r="D136"/>
      <c r="G136"/>
    </row>
    <row r="137" spans="1:7" x14ac:dyDescent="0.35">
      <c r="A137" s="18"/>
      <c r="C137"/>
      <c r="D137"/>
      <c r="G137"/>
    </row>
    <row r="138" spans="1:7" x14ac:dyDescent="0.35">
      <c r="A138" s="18"/>
      <c r="C138"/>
      <c r="D138"/>
      <c r="G138"/>
    </row>
    <row r="139" spans="1:7" x14ac:dyDescent="0.35">
      <c r="A139" s="18"/>
      <c r="C139"/>
      <c r="D139"/>
      <c r="G139"/>
    </row>
    <row r="140" spans="1:7" x14ac:dyDescent="0.35">
      <c r="A140" s="18"/>
      <c r="C140"/>
      <c r="D140"/>
      <c r="G140"/>
    </row>
    <row r="141" spans="1:7" x14ac:dyDescent="0.35">
      <c r="A141" s="18"/>
      <c r="C141"/>
      <c r="D141"/>
      <c r="G141"/>
    </row>
    <row r="142" spans="1:7" x14ac:dyDescent="0.35">
      <c r="A142" s="18"/>
      <c r="C142"/>
      <c r="D142"/>
      <c r="G142"/>
    </row>
    <row r="143" spans="1:7" x14ac:dyDescent="0.35">
      <c r="A143" s="18"/>
      <c r="C143"/>
      <c r="D143"/>
      <c r="G143"/>
    </row>
    <row r="144" spans="1:7" x14ac:dyDescent="0.35">
      <c r="A144" s="18"/>
      <c r="C144"/>
      <c r="D144"/>
      <c r="G144"/>
    </row>
    <row r="145" spans="1:7" x14ac:dyDescent="0.35">
      <c r="A145" s="18"/>
      <c r="C145"/>
      <c r="D145"/>
      <c r="G145"/>
    </row>
    <row r="146" spans="1:7" x14ac:dyDescent="0.35">
      <c r="A146" s="18"/>
      <c r="C146"/>
      <c r="D146"/>
      <c r="G146"/>
    </row>
    <row r="147" spans="1:7" x14ac:dyDescent="0.35">
      <c r="A147" s="18"/>
      <c r="C147"/>
      <c r="D147"/>
      <c r="G147"/>
    </row>
    <row r="148" spans="1:7" x14ac:dyDescent="0.35">
      <c r="A148" s="18"/>
      <c r="C148"/>
      <c r="D148"/>
      <c r="G148"/>
    </row>
    <row r="149" spans="1:7" x14ac:dyDescent="0.35">
      <c r="A149" s="18"/>
      <c r="C149"/>
      <c r="D149"/>
      <c r="G149"/>
    </row>
    <row r="150" spans="1:7" x14ac:dyDescent="0.35">
      <c r="A150" s="18"/>
      <c r="C150"/>
      <c r="D150"/>
      <c r="G150"/>
    </row>
    <row r="151" spans="1:7" x14ac:dyDescent="0.35">
      <c r="A151" s="18"/>
      <c r="C151"/>
      <c r="D151"/>
      <c r="G151"/>
    </row>
    <row r="152" spans="1:7" x14ac:dyDescent="0.35">
      <c r="A152" s="18"/>
      <c r="C152"/>
      <c r="D152"/>
      <c r="G152"/>
    </row>
    <row r="153" spans="1:7" x14ac:dyDescent="0.35">
      <c r="A153" s="18"/>
      <c r="C153"/>
      <c r="D153"/>
      <c r="G153"/>
    </row>
    <row r="154" spans="1:7" x14ac:dyDescent="0.35">
      <c r="A154" s="18"/>
      <c r="C154"/>
      <c r="D154"/>
      <c r="G154"/>
    </row>
    <row r="155" spans="1:7" x14ac:dyDescent="0.35">
      <c r="A155" s="18"/>
      <c r="C155"/>
      <c r="D155"/>
      <c r="G155"/>
    </row>
    <row r="156" spans="1:7" x14ac:dyDescent="0.35">
      <c r="A156" s="18"/>
      <c r="C156"/>
      <c r="D156"/>
      <c r="G156"/>
    </row>
    <row r="157" spans="1:7" x14ac:dyDescent="0.35">
      <c r="A157" s="18"/>
      <c r="C157"/>
      <c r="D157"/>
      <c r="G157"/>
    </row>
    <row r="158" spans="1:7" x14ac:dyDescent="0.35">
      <c r="A158" s="18"/>
      <c r="C158"/>
      <c r="D158"/>
      <c r="G158"/>
    </row>
    <row r="159" spans="1:7" x14ac:dyDescent="0.35">
      <c r="A159" s="18"/>
      <c r="C159"/>
      <c r="D159"/>
      <c r="G159"/>
    </row>
    <row r="160" spans="1:7" x14ac:dyDescent="0.35">
      <c r="A160" s="18"/>
      <c r="C160"/>
      <c r="D160"/>
      <c r="G160"/>
    </row>
    <row r="161" spans="1:7" x14ac:dyDescent="0.35">
      <c r="A161" s="18"/>
      <c r="C161"/>
      <c r="D161"/>
      <c r="G161"/>
    </row>
    <row r="162" spans="1:7" x14ac:dyDescent="0.35">
      <c r="A162" s="18"/>
      <c r="C162"/>
      <c r="D162"/>
      <c r="G162"/>
    </row>
    <row r="163" spans="1:7" x14ac:dyDescent="0.35">
      <c r="A163" s="18"/>
      <c r="C163"/>
      <c r="D163"/>
      <c r="G163"/>
    </row>
    <row r="164" spans="1:7" x14ac:dyDescent="0.35">
      <c r="A164" s="18"/>
      <c r="C164"/>
      <c r="D164"/>
      <c r="G164"/>
    </row>
    <row r="165" spans="1:7" x14ac:dyDescent="0.35">
      <c r="A165" s="18"/>
      <c r="C165"/>
      <c r="D165"/>
      <c r="G165"/>
    </row>
    <row r="166" spans="1:7" x14ac:dyDescent="0.35">
      <c r="A166" s="18"/>
      <c r="C166"/>
      <c r="D166"/>
      <c r="G166"/>
    </row>
    <row r="167" spans="1:7" x14ac:dyDescent="0.35">
      <c r="A167" s="18"/>
      <c r="C167"/>
      <c r="D167"/>
      <c r="G167"/>
    </row>
    <row r="168" spans="1:7" x14ac:dyDescent="0.35">
      <c r="A168" s="18"/>
      <c r="C168"/>
      <c r="D168"/>
      <c r="G168"/>
    </row>
  </sheetData>
  <mergeCells count="17">
    <mergeCell ref="F50:F54"/>
    <mergeCell ref="F81:F84"/>
    <mergeCell ref="F5:F9"/>
    <mergeCell ref="F10:F14"/>
    <mergeCell ref="F15:F19"/>
    <mergeCell ref="F20:F24"/>
    <mergeCell ref="F25:F29"/>
    <mergeCell ref="F55:F58"/>
    <mergeCell ref="F59:F63"/>
    <mergeCell ref="F64:F67"/>
    <mergeCell ref="F76:F80"/>
    <mergeCell ref="F72:F75"/>
    <mergeCell ref="F68:F71"/>
    <mergeCell ref="F30:F34"/>
    <mergeCell ref="F35:F39"/>
    <mergeCell ref="F40:F44"/>
    <mergeCell ref="F45:F49"/>
  </mergeCells>
  <pageMargins left="0.7" right="0.7" top="0.78740157499999996" bottom="0.78740157499999996" header="0.3" footer="0.3"/>
  <pageSetup paperSize="9" orientation="portrait" horizontalDpi="300" verticalDpi="300" r:id="rId1"/>
  <ignoredErrors>
    <ignoredError sqref="F72 F76" formulaRange="1"/>
  </ignoredError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2:J209"/>
  <sheetViews>
    <sheetView topLeftCell="A22" zoomScaleNormal="100" workbookViewId="0">
      <selection activeCell="J32" sqref="J32"/>
    </sheetView>
  </sheetViews>
  <sheetFormatPr defaultRowHeight="15.6" x14ac:dyDescent="0.3"/>
  <cols>
    <col min="1" max="1" width="13.6640625" customWidth="1"/>
    <col min="2" max="2" width="25.6640625" customWidth="1"/>
    <col min="3" max="3" width="31" style="20" customWidth="1"/>
    <col min="4" max="4" width="13.6640625" customWidth="1"/>
    <col min="5" max="5" width="13.6640625" style="20" customWidth="1"/>
    <col min="6" max="6" width="11.44140625" style="100" customWidth="1"/>
    <col min="8" max="8" width="10.6640625" customWidth="1"/>
    <col min="9" max="9" width="28.6640625" style="20" customWidth="1"/>
    <col min="10" max="10" width="25.5546875" style="159" customWidth="1"/>
  </cols>
  <sheetData>
    <row r="2" spans="1:10" ht="23.4" x14ac:dyDescent="0.45">
      <c r="B2" s="2" t="s">
        <v>28</v>
      </c>
      <c r="C2" s="19" t="s">
        <v>35</v>
      </c>
    </row>
    <row r="4" spans="1:10" ht="21" customHeight="1" thickBot="1" x14ac:dyDescent="0.35">
      <c r="A4" s="21" t="s">
        <v>30</v>
      </c>
      <c r="B4" s="21" t="s">
        <v>31</v>
      </c>
      <c r="C4" s="21" t="s">
        <v>2</v>
      </c>
      <c r="D4" s="21" t="s">
        <v>32</v>
      </c>
      <c r="E4" s="21" t="s">
        <v>33</v>
      </c>
      <c r="F4" s="21" t="s">
        <v>34</v>
      </c>
      <c r="H4" s="1"/>
      <c r="I4" s="1" t="s">
        <v>170</v>
      </c>
      <c r="J4" s="1"/>
    </row>
    <row r="5" spans="1:10" ht="20.100000000000001" customHeight="1" x14ac:dyDescent="0.3">
      <c r="A5" s="9">
        <v>1</v>
      </c>
      <c r="B5" s="14" t="s">
        <v>42</v>
      </c>
      <c r="C5" s="36" t="s">
        <v>25</v>
      </c>
      <c r="D5" s="36">
        <v>2014</v>
      </c>
      <c r="E5" s="116">
        <v>29</v>
      </c>
      <c r="F5" s="140">
        <f>SUM(E5:E9)</f>
        <v>128</v>
      </c>
      <c r="H5" s="11" t="s">
        <v>4</v>
      </c>
      <c r="I5" s="37" t="s">
        <v>206</v>
      </c>
      <c r="J5" s="11">
        <v>58</v>
      </c>
    </row>
    <row r="6" spans="1:10" ht="20.100000000000001" customHeight="1" x14ac:dyDescent="0.3">
      <c r="A6" s="12">
        <v>2</v>
      </c>
      <c r="B6" s="15" t="s">
        <v>44</v>
      </c>
      <c r="C6" s="37" t="s">
        <v>25</v>
      </c>
      <c r="D6" s="37">
        <v>2014</v>
      </c>
      <c r="E6" s="112">
        <v>23</v>
      </c>
      <c r="F6" s="141"/>
      <c r="H6" s="11" t="s">
        <v>5</v>
      </c>
      <c r="I6" s="37" t="s">
        <v>215</v>
      </c>
      <c r="J6" s="11">
        <v>65</v>
      </c>
    </row>
    <row r="7" spans="1:10" ht="20.100000000000001" customHeight="1" x14ac:dyDescent="0.3">
      <c r="A7" s="12">
        <v>3</v>
      </c>
      <c r="B7" s="15" t="s">
        <v>43</v>
      </c>
      <c r="C7" s="37" t="s">
        <v>25</v>
      </c>
      <c r="D7" s="37">
        <v>2014</v>
      </c>
      <c r="E7" s="112">
        <v>60</v>
      </c>
      <c r="F7" s="141"/>
      <c r="H7" s="11" t="s">
        <v>6</v>
      </c>
      <c r="I7" s="114" t="s">
        <v>199</v>
      </c>
      <c r="J7" s="11">
        <v>75</v>
      </c>
    </row>
    <row r="8" spans="1:10" ht="20.100000000000001" customHeight="1" x14ac:dyDescent="0.3">
      <c r="A8" s="12">
        <v>4</v>
      </c>
      <c r="B8" s="15" t="s">
        <v>235</v>
      </c>
      <c r="C8" s="37" t="s">
        <v>25</v>
      </c>
      <c r="D8" s="37">
        <v>2013</v>
      </c>
      <c r="E8" s="112">
        <v>0</v>
      </c>
      <c r="F8" s="141"/>
      <c r="H8" s="11" t="s">
        <v>7</v>
      </c>
      <c r="I8" s="37" t="s">
        <v>217</v>
      </c>
      <c r="J8" s="11">
        <v>84</v>
      </c>
    </row>
    <row r="9" spans="1:10" ht="20.100000000000001" customHeight="1" thickBot="1" x14ac:dyDescent="0.35">
      <c r="A9" s="13">
        <v>5</v>
      </c>
      <c r="B9" s="16" t="s">
        <v>236</v>
      </c>
      <c r="C9" s="38" t="s">
        <v>25</v>
      </c>
      <c r="D9" s="38">
        <v>2014</v>
      </c>
      <c r="E9" s="118">
        <v>16</v>
      </c>
      <c r="F9" s="142"/>
      <c r="H9" s="11" t="s">
        <v>9</v>
      </c>
      <c r="I9" s="37" t="s">
        <v>201</v>
      </c>
      <c r="J9" s="11">
        <v>97</v>
      </c>
    </row>
    <row r="10" spans="1:10" ht="20.100000000000001" customHeight="1" x14ac:dyDescent="0.3">
      <c r="A10" s="9">
        <v>6</v>
      </c>
      <c r="B10" s="14" t="s">
        <v>64</v>
      </c>
      <c r="C10" s="36" t="s">
        <v>60</v>
      </c>
      <c r="D10" s="36">
        <v>2013</v>
      </c>
      <c r="E10" s="116">
        <v>2</v>
      </c>
      <c r="F10" s="140">
        <f>SUM(E10:E13)</f>
        <v>152</v>
      </c>
      <c r="H10" s="11" t="s">
        <v>11</v>
      </c>
      <c r="I10" s="37" t="s">
        <v>25</v>
      </c>
      <c r="J10" s="11">
        <v>128</v>
      </c>
    </row>
    <row r="11" spans="1:10" ht="20.100000000000001" customHeight="1" x14ac:dyDescent="0.3">
      <c r="A11" s="12">
        <v>7</v>
      </c>
      <c r="B11" s="15" t="s">
        <v>237</v>
      </c>
      <c r="C11" s="37" t="s">
        <v>60</v>
      </c>
      <c r="D11" s="37">
        <v>2013</v>
      </c>
      <c r="E11" s="112">
        <v>25</v>
      </c>
      <c r="F11" s="141"/>
      <c r="H11" s="11" t="s">
        <v>12</v>
      </c>
      <c r="I11" s="37" t="s">
        <v>210</v>
      </c>
      <c r="J11" s="11">
        <v>131</v>
      </c>
    </row>
    <row r="12" spans="1:10" ht="20.100000000000001" customHeight="1" x14ac:dyDescent="0.3">
      <c r="A12" s="12">
        <v>8</v>
      </c>
      <c r="B12" s="15" t="s">
        <v>238</v>
      </c>
      <c r="C12" s="37" t="s">
        <v>60</v>
      </c>
      <c r="D12" s="37">
        <v>2013</v>
      </c>
      <c r="E12" s="112">
        <v>63</v>
      </c>
      <c r="F12" s="141"/>
      <c r="H12" s="11" t="s">
        <v>13</v>
      </c>
      <c r="I12" s="37" t="s">
        <v>187</v>
      </c>
      <c r="J12" s="11">
        <v>140</v>
      </c>
    </row>
    <row r="13" spans="1:10" ht="20.100000000000001" customHeight="1" thickBot="1" x14ac:dyDescent="0.35">
      <c r="A13" s="12">
        <v>9</v>
      </c>
      <c r="B13" s="15" t="s">
        <v>239</v>
      </c>
      <c r="C13" s="37" t="s">
        <v>60</v>
      </c>
      <c r="D13" s="37">
        <v>2014</v>
      </c>
      <c r="E13" s="112">
        <v>62</v>
      </c>
      <c r="F13" s="141"/>
      <c r="H13" s="11" t="s">
        <v>15</v>
      </c>
      <c r="I13" s="37" t="s">
        <v>60</v>
      </c>
      <c r="J13" s="11">
        <v>152</v>
      </c>
    </row>
    <row r="14" spans="1:10" ht="20.100000000000001" customHeight="1" x14ac:dyDescent="0.3">
      <c r="A14" s="9">
        <v>11</v>
      </c>
      <c r="B14" s="14" t="s">
        <v>240</v>
      </c>
      <c r="C14" s="36" t="s">
        <v>139</v>
      </c>
      <c r="D14" s="36">
        <v>2013</v>
      </c>
      <c r="E14" s="91">
        <v>33</v>
      </c>
      <c r="F14" s="140">
        <f>SUM(E14:E18)</f>
        <v>182</v>
      </c>
      <c r="H14" s="11" t="s">
        <v>16</v>
      </c>
      <c r="I14" s="37" t="s">
        <v>27</v>
      </c>
      <c r="J14" s="11">
        <v>153</v>
      </c>
    </row>
    <row r="15" spans="1:10" ht="20.100000000000001" customHeight="1" x14ac:dyDescent="0.3">
      <c r="A15" s="12">
        <v>12</v>
      </c>
      <c r="B15" s="15" t="s">
        <v>147</v>
      </c>
      <c r="C15" s="37" t="s">
        <v>139</v>
      </c>
      <c r="D15" s="37">
        <v>2013</v>
      </c>
      <c r="E15" s="90">
        <v>42</v>
      </c>
      <c r="F15" s="141"/>
      <c r="H15" s="11" t="s">
        <v>18</v>
      </c>
      <c r="I15" s="80" t="s">
        <v>183</v>
      </c>
      <c r="J15" s="160">
        <v>162</v>
      </c>
    </row>
    <row r="16" spans="1:10" ht="20.100000000000001" customHeight="1" x14ac:dyDescent="0.3">
      <c r="A16" s="12">
        <v>13</v>
      </c>
      <c r="B16" s="15" t="s">
        <v>241</v>
      </c>
      <c r="C16" s="37" t="s">
        <v>139</v>
      </c>
      <c r="D16" s="37">
        <v>2013</v>
      </c>
      <c r="E16" s="90">
        <v>0</v>
      </c>
      <c r="F16" s="141"/>
      <c r="H16" s="11" t="s">
        <v>19</v>
      </c>
      <c r="I16" s="37" t="s">
        <v>280</v>
      </c>
      <c r="J16" s="160">
        <v>165</v>
      </c>
    </row>
    <row r="17" spans="1:10" ht="20.100000000000001" customHeight="1" x14ac:dyDescent="0.3">
      <c r="A17" s="12">
        <v>14</v>
      </c>
      <c r="B17" s="15" t="s">
        <v>242</v>
      </c>
      <c r="C17" s="37" t="s">
        <v>139</v>
      </c>
      <c r="D17" s="37">
        <v>2014</v>
      </c>
      <c r="E17" s="90">
        <v>70</v>
      </c>
      <c r="F17" s="141"/>
      <c r="H17" s="11" t="s">
        <v>21</v>
      </c>
      <c r="I17" s="37" t="s">
        <v>139</v>
      </c>
      <c r="J17" s="160">
        <v>182</v>
      </c>
    </row>
    <row r="18" spans="1:10" ht="20.100000000000001" customHeight="1" thickBot="1" x14ac:dyDescent="0.35">
      <c r="A18" s="13">
        <v>15</v>
      </c>
      <c r="B18" s="16" t="s">
        <v>243</v>
      </c>
      <c r="C18" s="38" t="s">
        <v>139</v>
      </c>
      <c r="D18" s="38">
        <v>2014</v>
      </c>
      <c r="E18" s="118">
        <v>37</v>
      </c>
      <c r="F18" s="142"/>
      <c r="H18" s="11" t="s">
        <v>22</v>
      </c>
      <c r="I18" s="37" t="s">
        <v>14</v>
      </c>
      <c r="J18" s="160">
        <v>205</v>
      </c>
    </row>
    <row r="19" spans="1:10" ht="27.6" customHeight="1" x14ac:dyDescent="0.3">
      <c r="A19" s="9">
        <v>16</v>
      </c>
      <c r="B19" s="14" t="s">
        <v>244</v>
      </c>
      <c r="C19" s="36" t="s">
        <v>183</v>
      </c>
      <c r="D19" s="36">
        <v>2014</v>
      </c>
      <c r="E19" s="116">
        <v>54</v>
      </c>
      <c r="F19" s="140">
        <f>SUM(E19:E23)</f>
        <v>162</v>
      </c>
      <c r="H19" s="11" t="s">
        <v>23</v>
      </c>
      <c r="I19" s="37" t="s">
        <v>193</v>
      </c>
      <c r="J19" s="160">
        <v>206</v>
      </c>
    </row>
    <row r="20" spans="1:10" ht="20.100000000000001" customHeight="1" x14ac:dyDescent="0.3">
      <c r="A20" s="12">
        <v>17</v>
      </c>
      <c r="B20" s="15" t="s">
        <v>245</v>
      </c>
      <c r="C20" s="37" t="s">
        <v>183</v>
      </c>
      <c r="D20" s="37">
        <v>2013</v>
      </c>
      <c r="E20" s="112">
        <v>43</v>
      </c>
      <c r="F20" s="141"/>
      <c r="H20" s="11" t="s">
        <v>423</v>
      </c>
      <c r="I20" s="37" t="s">
        <v>93</v>
      </c>
      <c r="J20" s="160">
        <v>266</v>
      </c>
    </row>
    <row r="21" spans="1:10" ht="20.100000000000001" customHeight="1" x14ac:dyDescent="0.3">
      <c r="A21" s="12">
        <v>18</v>
      </c>
      <c r="B21" s="15" t="s">
        <v>246</v>
      </c>
      <c r="C21" s="37" t="s">
        <v>183</v>
      </c>
      <c r="D21" s="37">
        <v>2014</v>
      </c>
      <c r="E21" s="112">
        <v>53</v>
      </c>
      <c r="F21" s="141"/>
      <c r="H21" s="11" t="s">
        <v>424</v>
      </c>
      <c r="I21" s="114" t="s">
        <v>136</v>
      </c>
      <c r="J21" s="160">
        <v>266</v>
      </c>
    </row>
    <row r="22" spans="1:10" ht="20.100000000000001" customHeight="1" x14ac:dyDescent="0.3">
      <c r="A22" s="12">
        <v>19</v>
      </c>
      <c r="B22" s="15" t="s">
        <v>247</v>
      </c>
      <c r="C22" s="37" t="s">
        <v>183</v>
      </c>
      <c r="D22" s="37">
        <v>2015</v>
      </c>
      <c r="E22" s="112">
        <v>12</v>
      </c>
      <c r="F22" s="141"/>
      <c r="H22" s="11" t="s">
        <v>137</v>
      </c>
      <c r="I22" s="37" t="s">
        <v>224</v>
      </c>
      <c r="J22" s="160">
        <v>304</v>
      </c>
    </row>
    <row r="23" spans="1:10" ht="20.100000000000001" customHeight="1" thickBot="1" x14ac:dyDescent="0.35">
      <c r="A23" s="13">
        <v>20</v>
      </c>
      <c r="B23" s="16" t="s">
        <v>248</v>
      </c>
      <c r="C23" s="38" t="s">
        <v>183</v>
      </c>
      <c r="D23" s="38">
        <v>2014</v>
      </c>
      <c r="E23" s="118">
        <v>0</v>
      </c>
      <c r="F23" s="142"/>
      <c r="H23" s="11" t="s">
        <v>138</v>
      </c>
      <c r="I23" s="37" t="s">
        <v>10</v>
      </c>
      <c r="J23" s="160">
        <v>314</v>
      </c>
    </row>
    <row r="24" spans="1:10" ht="20.100000000000001" customHeight="1" thickBot="1" x14ac:dyDescent="0.35">
      <c r="A24" s="9">
        <v>21</v>
      </c>
      <c r="B24" s="14" t="s">
        <v>249</v>
      </c>
      <c r="C24" s="36" t="s">
        <v>187</v>
      </c>
      <c r="D24" s="36">
        <v>2013</v>
      </c>
      <c r="E24" s="116">
        <v>39</v>
      </c>
      <c r="F24" s="140">
        <f>SUM(E24:E28)</f>
        <v>140</v>
      </c>
      <c r="H24" s="11" t="s">
        <v>233</v>
      </c>
      <c r="I24" s="41" t="s">
        <v>8</v>
      </c>
      <c r="J24" s="160">
        <v>345</v>
      </c>
    </row>
    <row r="25" spans="1:10" ht="20.100000000000001" customHeight="1" x14ac:dyDescent="0.3">
      <c r="A25" s="12">
        <v>22</v>
      </c>
      <c r="B25" s="15" t="s">
        <v>250</v>
      </c>
      <c r="C25" s="37" t="s">
        <v>187</v>
      </c>
      <c r="D25" s="37">
        <v>2015</v>
      </c>
      <c r="E25" s="112">
        <v>18</v>
      </c>
      <c r="F25" s="141"/>
      <c r="H25" s="11" t="s">
        <v>234</v>
      </c>
      <c r="I25" s="36" t="s">
        <v>293</v>
      </c>
      <c r="J25" s="160">
        <v>420</v>
      </c>
    </row>
    <row r="26" spans="1:10" ht="20.100000000000001" customHeight="1" x14ac:dyDescent="0.3">
      <c r="A26" s="12">
        <v>23</v>
      </c>
      <c r="B26" s="15" t="s">
        <v>251</v>
      </c>
      <c r="C26" s="37" t="s">
        <v>187</v>
      </c>
      <c r="D26" s="37">
        <v>2014</v>
      </c>
      <c r="E26" s="112">
        <v>28</v>
      </c>
      <c r="F26" s="141"/>
      <c r="H26" s="11"/>
      <c r="I26" s="24"/>
      <c r="J26" s="160"/>
    </row>
    <row r="27" spans="1:10" ht="20.100000000000001" customHeight="1" x14ac:dyDescent="0.3">
      <c r="A27" s="12">
        <v>24</v>
      </c>
      <c r="B27" s="15" t="s">
        <v>252</v>
      </c>
      <c r="C27" s="37" t="s">
        <v>187</v>
      </c>
      <c r="D27" s="37">
        <v>2015</v>
      </c>
      <c r="E27" s="112">
        <v>55</v>
      </c>
      <c r="F27" s="141"/>
    </row>
    <row r="28" spans="1:10" ht="20.100000000000001" customHeight="1" thickBot="1" x14ac:dyDescent="0.35">
      <c r="A28" s="13">
        <v>25</v>
      </c>
      <c r="B28" s="16" t="s">
        <v>393</v>
      </c>
      <c r="C28" s="38" t="s">
        <v>187</v>
      </c>
      <c r="D28" s="38">
        <v>2014</v>
      </c>
      <c r="E28" s="118">
        <v>0</v>
      </c>
      <c r="F28" s="142"/>
    </row>
    <row r="29" spans="1:10" ht="20.100000000000001" customHeight="1" x14ac:dyDescent="0.3">
      <c r="A29" s="9">
        <v>26</v>
      </c>
      <c r="B29" s="14" t="s">
        <v>253</v>
      </c>
      <c r="C29" s="36" t="s">
        <v>193</v>
      </c>
      <c r="D29" s="36">
        <v>2013</v>
      </c>
      <c r="E29" s="116">
        <v>0</v>
      </c>
      <c r="F29" s="140">
        <f>SUM(E29:E33)</f>
        <v>206</v>
      </c>
    </row>
    <row r="30" spans="1:10" ht="20.100000000000001" customHeight="1" thickBot="1" x14ac:dyDescent="0.35">
      <c r="A30" s="12">
        <v>27</v>
      </c>
      <c r="B30" s="15" t="s">
        <v>254</v>
      </c>
      <c r="C30" s="37" t="s">
        <v>193</v>
      </c>
      <c r="D30" s="37">
        <v>2014</v>
      </c>
      <c r="E30" s="112">
        <v>59</v>
      </c>
      <c r="F30" s="141"/>
    </row>
    <row r="31" spans="1:10" ht="20.100000000000001" customHeight="1" thickBot="1" x14ac:dyDescent="0.35">
      <c r="A31" s="12">
        <v>28</v>
      </c>
      <c r="B31" s="15" t="s">
        <v>255</v>
      </c>
      <c r="C31" s="37" t="s">
        <v>193</v>
      </c>
      <c r="D31" s="37">
        <v>2012</v>
      </c>
      <c r="E31" s="112">
        <v>48</v>
      </c>
      <c r="F31" s="141"/>
      <c r="H31" s="81"/>
      <c r="I31" s="82" t="s">
        <v>171</v>
      </c>
      <c r="J31" s="158"/>
    </row>
    <row r="32" spans="1:10" ht="20.100000000000001" customHeight="1" thickBot="1" x14ac:dyDescent="0.35">
      <c r="A32" s="12">
        <v>29</v>
      </c>
      <c r="B32" s="15" t="s">
        <v>256</v>
      </c>
      <c r="C32" s="37" t="s">
        <v>193</v>
      </c>
      <c r="D32" s="37">
        <v>2015</v>
      </c>
      <c r="E32" s="112">
        <v>61</v>
      </c>
      <c r="F32" s="141"/>
      <c r="H32" s="27" t="s">
        <v>4</v>
      </c>
      <c r="I32" s="14" t="s">
        <v>134</v>
      </c>
      <c r="J32" s="36" t="s">
        <v>215</v>
      </c>
    </row>
    <row r="33" spans="1:10" ht="20.100000000000001" customHeight="1" thickBot="1" x14ac:dyDescent="0.35">
      <c r="A33" s="13">
        <v>30</v>
      </c>
      <c r="B33" s="16" t="s">
        <v>257</v>
      </c>
      <c r="C33" s="38" t="s">
        <v>193</v>
      </c>
      <c r="D33" s="38">
        <v>2015</v>
      </c>
      <c r="E33" s="118">
        <v>38</v>
      </c>
      <c r="F33" s="142"/>
      <c r="H33" s="27" t="s">
        <v>5</v>
      </c>
      <c r="I33" s="14" t="s">
        <v>64</v>
      </c>
      <c r="J33" s="36" t="s">
        <v>60</v>
      </c>
    </row>
    <row r="34" spans="1:10" ht="20.100000000000001" customHeight="1" thickBot="1" x14ac:dyDescent="0.35">
      <c r="A34" s="9">
        <v>31</v>
      </c>
      <c r="B34" s="119" t="s">
        <v>82</v>
      </c>
      <c r="C34" s="120" t="s">
        <v>199</v>
      </c>
      <c r="D34" s="120">
        <v>2013</v>
      </c>
      <c r="E34" s="116">
        <v>9</v>
      </c>
      <c r="F34" s="140">
        <f>SUM(E34:E37)</f>
        <v>75</v>
      </c>
      <c r="H34" s="30" t="s">
        <v>6</v>
      </c>
      <c r="I34" s="15" t="s">
        <v>262</v>
      </c>
      <c r="J34" s="37" t="s">
        <v>27</v>
      </c>
    </row>
    <row r="35" spans="1:10" ht="20.100000000000001" customHeight="1" x14ac:dyDescent="0.3">
      <c r="A35" s="12">
        <v>32</v>
      </c>
      <c r="B35" s="113" t="s">
        <v>83</v>
      </c>
      <c r="C35" s="114" t="s">
        <v>199</v>
      </c>
      <c r="D35" s="114">
        <v>2013</v>
      </c>
      <c r="E35" s="112">
        <v>7</v>
      </c>
      <c r="F35" s="141"/>
      <c r="I35"/>
    </row>
    <row r="36" spans="1:10" ht="20.100000000000001" customHeight="1" x14ac:dyDescent="0.3">
      <c r="A36" s="12">
        <v>34</v>
      </c>
      <c r="B36" s="113" t="s">
        <v>422</v>
      </c>
      <c r="C36" s="114" t="s">
        <v>199</v>
      </c>
      <c r="D36" s="114">
        <v>2014</v>
      </c>
      <c r="E36" s="112">
        <v>46</v>
      </c>
      <c r="F36" s="141"/>
      <c r="I36"/>
    </row>
    <row r="37" spans="1:10" ht="20.100000000000001" customHeight="1" thickBot="1" x14ac:dyDescent="0.35">
      <c r="A37" s="13">
        <v>35</v>
      </c>
      <c r="B37" s="121" t="s">
        <v>133</v>
      </c>
      <c r="C37" s="122" t="s">
        <v>199</v>
      </c>
      <c r="D37" s="122">
        <v>2014</v>
      </c>
      <c r="E37" s="118">
        <v>13</v>
      </c>
      <c r="F37" s="142"/>
      <c r="I37"/>
    </row>
    <row r="38" spans="1:10" ht="20.100000000000001" customHeight="1" x14ac:dyDescent="0.3">
      <c r="A38" s="9">
        <v>36</v>
      </c>
      <c r="B38" s="14" t="s">
        <v>258</v>
      </c>
      <c r="C38" s="36" t="s">
        <v>201</v>
      </c>
      <c r="D38" s="36">
        <v>2014</v>
      </c>
      <c r="E38" s="116">
        <v>47</v>
      </c>
      <c r="F38" s="140">
        <f>SUM(E38:E42)</f>
        <v>97</v>
      </c>
      <c r="I38"/>
    </row>
    <row r="39" spans="1:10" ht="20.100000000000001" customHeight="1" x14ac:dyDescent="0.3">
      <c r="A39" s="12">
        <v>37</v>
      </c>
      <c r="B39" s="15" t="s">
        <v>116</v>
      </c>
      <c r="C39" s="37" t="s">
        <v>201</v>
      </c>
      <c r="D39" s="37">
        <v>2014</v>
      </c>
      <c r="E39" s="112">
        <v>5</v>
      </c>
      <c r="F39" s="141"/>
      <c r="I39"/>
    </row>
    <row r="40" spans="1:10" ht="20.100000000000001" customHeight="1" x14ac:dyDescent="0.3">
      <c r="A40" s="12">
        <v>38</v>
      </c>
      <c r="B40" s="15" t="s">
        <v>117</v>
      </c>
      <c r="C40" s="37" t="s">
        <v>201</v>
      </c>
      <c r="D40" s="37">
        <v>2013</v>
      </c>
      <c r="E40" s="112">
        <v>35</v>
      </c>
      <c r="F40" s="141"/>
      <c r="I40"/>
    </row>
    <row r="41" spans="1:10" ht="20.100000000000001" customHeight="1" x14ac:dyDescent="0.3">
      <c r="A41" s="12">
        <v>39</v>
      </c>
      <c r="B41" s="15" t="s">
        <v>259</v>
      </c>
      <c r="C41" s="37" t="s">
        <v>201</v>
      </c>
      <c r="D41" s="37">
        <v>2013</v>
      </c>
      <c r="E41" s="112">
        <v>10</v>
      </c>
      <c r="F41" s="141"/>
      <c r="I41"/>
    </row>
    <row r="42" spans="1:10" ht="20.100000000000001" customHeight="1" thickBot="1" x14ac:dyDescent="0.35">
      <c r="A42" s="13">
        <v>40</v>
      </c>
      <c r="B42" s="16" t="s">
        <v>260</v>
      </c>
      <c r="C42" s="38" t="s">
        <v>201</v>
      </c>
      <c r="D42" s="38">
        <v>2013</v>
      </c>
      <c r="E42" s="118">
        <v>0</v>
      </c>
      <c r="F42" s="142"/>
      <c r="I42"/>
    </row>
    <row r="43" spans="1:10" ht="20.100000000000001" customHeight="1" x14ac:dyDescent="0.3">
      <c r="A43" s="9">
        <v>41</v>
      </c>
      <c r="B43" s="14" t="s">
        <v>261</v>
      </c>
      <c r="C43" s="36" t="s">
        <v>27</v>
      </c>
      <c r="D43" s="36">
        <v>2014</v>
      </c>
      <c r="E43" s="116">
        <v>49</v>
      </c>
      <c r="F43" s="140">
        <f>SUM(E43:E46)</f>
        <v>153</v>
      </c>
      <c r="I43"/>
    </row>
    <row r="44" spans="1:10" ht="20.100000000000001" customHeight="1" x14ac:dyDescent="0.3">
      <c r="A44" s="12">
        <v>42</v>
      </c>
      <c r="B44" s="15" t="s">
        <v>262</v>
      </c>
      <c r="C44" s="37" t="s">
        <v>27</v>
      </c>
      <c r="D44" s="37">
        <v>2015</v>
      </c>
      <c r="E44" s="112">
        <v>3</v>
      </c>
      <c r="F44" s="141"/>
      <c r="I44"/>
    </row>
    <row r="45" spans="1:10" ht="20.100000000000001" customHeight="1" x14ac:dyDescent="0.3">
      <c r="A45" s="12">
        <v>44</v>
      </c>
      <c r="B45" s="15" t="s">
        <v>263</v>
      </c>
      <c r="C45" s="37" t="s">
        <v>27</v>
      </c>
      <c r="D45" s="37">
        <v>2013</v>
      </c>
      <c r="E45" s="112">
        <v>81</v>
      </c>
      <c r="F45" s="141"/>
      <c r="I45"/>
    </row>
    <row r="46" spans="1:10" ht="20.100000000000001" customHeight="1" thickBot="1" x14ac:dyDescent="0.35">
      <c r="A46" s="13">
        <v>45</v>
      </c>
      <c r="B46" s="16" t="s">
        <v>264</v>
      </c>
      <c r="C46" s="38" t="s">
        <v>27</v>
      </c>
      <c r="D46" s="38">
        <v>2013</v>
      </c>
      <c r="E46" s="118">
        <v>20</v>
      </c>
      <c r="F46" s="142"/>
      <c r="I46"/>
    </row>
    <row r="47" spans="1:10" ht="20.100000000000001" customHeight="1" x14ac:dyDescent="0.3">
      <c r="A47" s="9">
        <v>46</v>
      </c>
      <c r="B47" s="14" t="s">
        <v>265</v>
      </c>
      <c r="C47" s="36" t="s">
        <v>206</v>
      </c>
      <c r="D47" s="36">
        <v>2014</v>
      </c>
      <c r="E47" s="116">
        <v>8</v>
      </c>
      <c r="F47" s="140">
        <f>SUM(E47:E51)</f>
        <v>58</v>
      </c>
      <c r="I47"/>
    </row>
    <row r="48" spans="1:10" ht="20.100000000000001" customHeight="1" x14ac:dyDescent="0.3">
      <c r="A48" s="12">
        <v>47</v>
      </c>
      <c r="B48" s="15" t="s">
        <v>266</v>
      </c>
      <c r="C48" s="37" t="s">
        <v>206</v>
      </c>
      <c r="D48" s="37">
        <v>2015</v>
      </c>
      <c r="E48" s="112">
        <v>0</v>
      </c>
      <c r="F48" s="141"/>
      <c r="I48"/>
    </row>
    <row r="49" spans="1:9" ht="20.100000000000001" customHeight="1" x14ac:dyDescent="0.3">
      <c r="A49" s="12">
        <v>48</v>
      </c>
      <c r="B49" s="15" t="s">
        <v>267</v>
      </c>
      <c r="C49" s="37" t="s">
        <v>206</v>
      </c>
      <c r="D49" s="37">
        <v>2014</v>
      </c>
      <c r="E49" s="112">
        <v>15</v>
      </c>
      <c r="F49" s="141"/>
      <c r="I49"/>
    </row>
    <row r="50" spans="1:9" ht="20.100000000000001" customHeight="1" x14ac:dyDescent="0.3">
      <c r="A50" s="12">
        <v>49</v>
      </c>
      <c r="B50" s="15" t="s">
        <v>268</v>
      </c>
      <c r="C50" s="37" t="s">
        <v>206</v>
      </c>
      <c r="D50" s="37">
        <v>2014</v>
      </c>
      <c r="E50" s="112">
        <v>14</v>
      </c>
      <c r="F50" s="141"/>
      <c r="I50"/>
    </row>
    <row r="51" spans="1:9" ht="20.100000000000001" customHeight="1" thickBot="1" x14ac:dyDescent="0.35">
      <c r="A51" s="13">
        <v>50</v>
      </c>
      <c r="B51" s="16" t="s">
        <v>402</v>
      </c>
      <c r="C51" s="38" t="s">
        <v>206</v>
      </c>
      <c r="D51" s="38">
        <v>2014</v>
      </c>
      <c r="E51" s="118">
        <v>21</v>
      </c>
      <c r="F51" s="142"/>
      <c r="I51"/>
    </row>
    <row r="52" spans="1:9" ht="20.100000000000001" customHeight="1" x14ac:dyDescent="0.3">
      <c r="A52" s="9">
        <v>51</v>
      </c>
      <c r="B52" s="14" t="s">
        <v>269</v>
      </c>
      <c r="C52" s="36" t="s">
        <v>210</v>
      </c>
      <c r="D52" s="36">
        <v>2015</v>
      </c>
      <c r="E52" s="116">
        <v>41</v>
      </c>
      <c r="F52" s="140">
        <f>SUM(E52:E56)</f>
        <v>131</v>
      </c>
      <c r="I52"/>
    </row>
    <row r="53" spans="1:9" ht="20.100000000000001" customHeight="1" x14ac:dyDescent="0.3">
      <c r="A53" s="12">
        <v>52</v>
      </c>
      <c r="B53" s="15" t="s">
        <v>99</v>
      </c>
      <c r="C53" s="37" t="s">
        <v>210</v>
      </c>
      <c r="D53" s="37">
        <v>2013</v>
      </c>
      <c r="E53" s="112">
        <v>6</v>
      </c>
      <c r="F53" s="141"/>
      <c r="I53"/>
    </row>
    <row r="54" spans="1:9" ht="20.100000000000001" customHeight="1" x14ac:dyDescent="0.3">
      <c r="A54" s="12">
        <v>53</v>
      </c>
      <c r="B54" s="15" t="s">
        <v>270</v>
      </c>
      <c r="C54" s="37" t="s">
        <v>210</v>
      </c>
      <c r="D54" s="37">
        <v>2013</v>
      </c>
      <c r="E54" s="112">
        <v>40</v>
      </c>
      <c r="F54" s="141"/>
      <c r="I54"/>
    </row>
    <row r="55" spans="1:9" ht="20.100000000000001" customHeight="1" x14ac:dyDescent="0.3">
      <c r="A55" s="12">
        <v>54</v>
      </c>
      <c r="B55" s="15" t="s">
        <v>100</v>
      </c>
      <c r="C55" s="37" t="s">
        <v>210</v>
      </c>
      <c r="D55" s="37">
        <v>2013</v>
      </c>
      <c r="E55" s="112">
        <v>0</v>
      </c>
      <c r="F55" s="141"/>
      <c r="I55"/>
    </row>
    <row r="56" spans="1:9" ht="20.100000000000001" customHeight="1" thickBot="1" x14ac:dyDescent="0.35">
      <c r="A56" s="13">
        <v>55</v>
      </c>
      <c r="B56" s="16" t="s">
        <v>101</v>
      </c>
      <c r="C56" s="38" t="s">
        <v>210</v>
      </c>
      <c r="D56" s="38">
        <v>2013</v>
      </c>
      <c r="E56" s="118">
        <v>44</v>
      </c>
      <c r="F56" s="142"/>
      <c r="I56"/>
    </row>
    <row r="57" spans="1:9" ht="20.100000000000001" customHeight="1" x14ac:dyDescent="0.3">
      <c r="A57" s="9">
        <v>56</v>
      </c>
      <c r="B57" s="14" t="s">
        <v>134</v>
      </c>
      <c r="C57" s="36" t="s">
        <v>215</v>
      </c>
      <c r="D57" s="36">
        <v>2013</v>
      </c>
      <c r="E57" s="116">
        <v>1</v>
      </c>
      <c r="F57" s="140">
        <f>SUM(E57:E61)</f>
        <v>65</v>
      </c>
      <c r="I57"/>
    </row>
    <row r="58" spans="1:9" ht="20.100000000000001" customHeight="1" x14ac:dyDescent="0.3">
      <c r="A58" s="12">
        <v>57</v>
      </c>
      <c r="B58" s="15" t="s">
        <v>271</v>
      </c>
      <c r="C58" s="37" t="s">
        <v>215</v>
      </c>
      <c r="D58" s="37">
        <v>2014</v>
      </c>
      <c r="E58" s="112">
        <v>11</v>
      </c>
      <c r="F58" s="141"/>
      <c r="I58"/>
    </row>
    <row r="59" spans="1:9" ht="20.100000000000001" customHeight="1" x14ac:dyDescent="0.3">
      <c r="A59" s="12">
        <v>58</v>
      </c>
      <c r="B59" s="15" t="s">
        <v>272</v>
      </c>
      <c r="C59" s="37" t="s">
        <v>215</v>
      </c>
      <c r="D59" s="37">
        <v>2014</v>
      </c>
      <c r="E59" s="112">
        <v>17</v>
      </c>
      <c r="F59" s="141"/>
      <c r="I59"/>
    </row>
    <row r="60" spans="1:9" ht="20.100000000000001" customHeight="1" x14ac:dyDescent="0.3">
      <c r="A60" s="12">
        <v>59</v>
      </c>
      <c r="B60" s="15" t="s">
        <v>273</v>
      </c>
      <c r="C60" s="37" t="s">
        <v>215</v>
      </c>
      <c r="D60" s="37">
        <v>2013</v>
      </c>
      <c r="E60" s="112">
        <v>36</v>
      </c>
      <c r="F60" s="141"/>
      <c r="I60"/>
    </row>
    <row r="61" spans="1:9" ht="20.100000000000001" customHeight="1" thickBot="1" x14ac:dyDescent="0.35">
      <c r="A61" s="13">
        <v>60</v>
      </c>
      <c r="B61" s="16" t="s">
        <v>274</v>
      </c>
      <c r="C61" s="38" t="s">
        <v>215</v>
      </c>
      <c r="D61" s="38">
        <v>2014</v>
      </c>
      <c r="E61" s="118">
        <v>0</v>
      </c>
      <c r="F61" s="142"/>
      <c r="I61"/>
    </row>
    <row r="62" spans="1:9" ht="20.100000000000001" customHeight="1" x14ac:dyDescent="0.3">
      <c r="A62" s="9">
        <v>61</v>
      </c>
      <c r="B62" s="14" t="s">
        <v>275</v>
      </c>
      <c r="C62" s="36" t="s">
        <v>217</v>
      </c>
      <c r="D62" s="36">
        <v>2014</v>
      </c>
      <c r="E62" s="116">
        <v>4</v>
      </c>
      <c r="F62" s="140">
        <f>SUM(E62:E66)</f>
        <v>84</v>
      </c>
      <c r="I62"/>
    </row>
    <row r="63" spans="1:9" ht="20.100000000000001" customHeight="1" x14ac:dyDescent="0.3">
      <c r="A63" s="12">
        <v>62</v>
      </c>
      <c r="B63" s="15" t="s">
        <v>276</v>
      </c>
      <c r="C63" s="37" t="s">
        <v>217</v>
      </c>
      <c r="D63" s="37">
        <v>2014</v>
      </c>
      <c r="E63" s="112">
        <v>31</v>
      </c>
      <c r="F63" s="141"/>
      <c r="I63"/>
    </row>
    <row r="64" spans="1:9" ht="20.100000000000001" customHeight="1" x14ac:dyDescent="0.3">
      <c r="A64" s="12">
        <v>63</v>
      </c>
      <c r="B64" s="15" t="s">
        <v>88</v>
      </c>
      <c r="C64" s="37" t="s">
        <v>217</v>
      </c>
      <c r="D64" s="37">
        <v>2014</v>
      </c>
      <c r="E64" s="112">
        <v>19</v>
      </c>
      <c r="F64" s="141"/>
      <c r="I64"/>
    </row>
    <row r="65" spans="1:9" ht="20.100000000000001" customHeight="1" x14ac:dyDescent="0.3">
      <c r="A65" s="12">
        <v>64</v>
      </c>
      <c r="B65" s="15" t="s">
        <v>277</v>
      </c>
      <c r="C65" s="37" t="s">
        <v>217</v>
      </c>
      <c r="D65" s="37">
        <v>2014</v>
      </c>
      <c r="E65" s="112">
        <v>30</v>
      </c>
      <c r="F65" s="141"/>
      <c r="I65"/>
    </row>
    <row r="66" spans="1:9" ht="20.100000000000001" customHeight="1" thickBot="1" x14ac:dyDescent="0.35">
      <c r="A66" s="13">
        <v>65</v>
      </c>
      <c r="B66" s="16" t="s">
        <v>278</v>
      </c>
      <c r="C66" s="38" t="s">
        <v>217</v>
      </c>
      <c r="D66" s="38">
        <v>2013</v>
      </c>
      <c r="E66" s="118">
        <v>0</v>
      </c>
      <c r="F66" s="142"/>
      <c r="I66"/>
    </row>
    <row r="67" spans="1:9" ht="20.100000000000001" customHeight="1" x14ac:dyDescent="0.3">
      <c r="A67" s="9">
        <v>71</v>
      </c>
      <c r="B67" s="14" t="s">
        <v>279</v>
      </c>
      <c r="C67" s="36" t="s">
        <v>280</v>
      </c>
      <c r="D67" s="36">
        <v>2014</v>
      </c>
      <c r="E67" s="116">
        <v>22</v>
      </c>
      <c r="F67" s="143">
        <f>SUM(E67:E70)</f>
        <v>165</v>
      </c>
      <c r="I67"/>
    </row>
    <row r="68" spans="1:9" ht="20.100000000000001" customHeight="1" x14ac:dyDescent="0.3">
      <c r="A68" s="12">
        <v>72</v>
      </c>
      <c r="B68" s="15" t="s">
        <v>281</v>
      </c>
      <c r="C68" s="37" t="s">
        <v>280</v>
      </c>
      <c r="D68" s="37">
        <v>2015</v>
      </c>
      <c r="E68" s="112">
        <v>26</v>
      </c>
      <c r="F68" s="144"/>
      <c r="I68"/>
    </row>
    <row r="69" spans="1:9" ht="20.100000000000001" customHeight="1" x14ac:dyDescent="0.3">
      <c r="A69" s="12">
        <v>73</v>
      </c>
      <c r="B69" s="15" t="s">
        <v>282</v>
      </c>
      <c r="C69" s="37" t="s">
        <v>280</v>
      </c>
      <c r="D69" s="37">
        <v>2013</v>
      </c>
      <c r="E69" s="24">
        <v>85</v>
      </c>
      <c r="F69" s="144"/>
    </row>
    <row r="70" spans="1:9" ht="20.100000000000001" customHeight="1" thickBot="1" x14ac:dyDescent="0.35">
      <c r="A70" s="13">
        <v>74</v>
      </c>
      <c r="B70" s="16" t="s">
        <v>109</v>
      </c>
      <c r="C70" s="38" t="s">
        <v>280</v>
      </c>
      <c r="D70" s="38">
        <v>2013</v>
      </c>
      <c r="E70" s="106">
        <v>32</v>
      </c>
      <c r="F70" s="145"/>
    </row>
    <row r="71" spans="1:9" ht="20.100000000000001" customHeight="1" x14ac:dyDescent="0.3">
      <c r="A71" s="9">
        <v>76</v>
      </c>
      <c r="B71" s="14" t="s">
        <v>128</v>
      </c>
      <c r="C71" s="36" t="s">
        <v>10</v>
      </c>
      <c r="D71" s="36">
        <v>2014</v>
      </c>
      <c r="E71" s="105">
        <v>83</v>
      </c>
      <c r="F71" s="143">
        <f>SUM(E71:E75)</f>
        <v>314</v>
      </c>
    </row>
    <row r="72" spans="1:9" ht="20.100000000000001" customHeight="1" x14ac:dyDescent="0.3">
      <c r="A72" s="12">
        <v>77</v>
      </c>
      <c r="B72" s="15" t="s">
        <v>283</v>
      </c>
      <c r="C72" s="37" t="s">
        <v>10</v>
      </c>
      <c r="D72" s="37">
        <v>2014</v>
      </c>
      <c r="E72" s="24">
        <v>0</v>
      </c>
      <c r="F72" s="144"/>
    </row>
    <row r="73" spans="1:9" ht="20.100000000000001" customHeight="1" x14ac:dyDescent="0.3">
      <c r="A73" s="12">
        <v>78</v>
      </c>
      <c r="B73" s="15" t="s">
        <v>126</v>
      </c>
      <c r="C73" s="37" t="s">
        <v>10</v>
      </c>
      <c r="D73" s="37">
        <v>2014</v>
      </c>
      <c r="E73" s="24">
        <v>64</v>
      </c>
      <c r="F73" s="144"/>
    </row>
    <row r="74" spans="1:9" ht="20.100000000000001" customHeight="1" x14ac:dyDescent="0.3">
      <c r="A74" s="12">
        <v>79</v>
      </c>
      <c r="B74" s="15" t="s">
        <v>284</v>
      </c>
      <c r="C74" s="37" t="s">
        <v>10</v>
      </c>
      <c r="D74" s="37">
        <v>2014</v>
      </c>
      <c r="E74" s="24">
        <v>79</v>
      </c>
      <c r="F74" s="144"/>
      <c r="G74" s="17"/>
    </row>
    <row r="75" spans="1:9" ht="20.100000000000001" customHeight="1" thickBot="1" x14ac:dyDescent="0.35">
      <c r="A75" s="13">
        <v>80</v>
      </c>
      <c r="B75" s="16" t="s">
        <v>127</v>
      </c>
      <c r="C75" s="38" t="s">
        <v>10</v>
      </c>
      <c r="D75" s="38">
        <v>2013</v>
      </c>
      <c r="E75" s="106">
        <v>88</v>
      </c>
      <c r="F75" s="145"/>
      <c r="G75" s="17"/>
    </row>
    <row r="76" spans="1:9" ht="20.100000000000001" customHeight="1" x14ac:dyDescent="0.3">
      <c r="A76" s="9">
        <v>81</v>
      </c>
      <c r="B76" s="14" t="s">
        <v>285</v>
      </c>
      <c r="C76" s="36" t="s">
        <v>14</v>
      </c>
      <c r="D76" s="36">
        <v>2014</v>
      </c>
      <c r="E76" s="105">
        <v>68</v>
      </c>
      <c r="F76" s="143">
        <f>SUM(E76:E80)</f>
        <v>205</v>
      </c>
      <c r="G76" s="17"/>
    </row>
    <row r="77" spans="1:9" ht="20.100000000000001" customHeight="1" x14ac:dyDescent="0.3">
      <c r="A77" s="12">
        <v>82</v>
      </c>
      <c r="B77" s="15" t="s">
        <v>286</v>
      </c>
      <c r="C77" s="37" t="s">
        <v>14</v>
      </c>
      <c r="D77" s="37">
        <v>2014</v>
      </c>
      <c r="E77" s="24">
        <v>24</v>
      </c>
      <c r="F77" s="144"/>
      <c r="G77" s="17"/>
    </row>
    <row r="78" spans="1:9" ht="20.100000000000001" customHeight="1" x14ac:dyDescent="0.3">
      <c r="A78" s="12">
        <v>83</v>
      </c>
      <c r="B78" s="15" t="s">
        <v>58</v>
      </c>
      <c r="C78" s="37" t="s">
        <v>14</v>
      </c>
      <c r="D78" s="37">
        <v>2014</v>
      </c>
      <c r="E78" s="24">
        <v>27</v>
      </c>
      <c r="F78" s="144"/>
      <c r="G78" s="17"/>
    </row>
    <row r="79" spans="1:9" ht="20.100000000000001" customHeight="1" x14ac:dyDescent="0.3">
      <c r="A79" s="12">
        <v>84</v>
      </c>
      <c r="B79" s="15" t="s">
        <v>287</v>
      </c>
      <c r="C79" s="37" t="s">
        <v>14</v>
      </c>
      <c r="D79" s="37">
        <v>2013</v>
      </c>
      <c r="E79" s="24">
        <v>0</v>
      </c>
      <c r="F79" s="144"/>
      <c r="G79" s="17"/>
    </row>
    <row r="80" spans="1:9" ht="20.100000000000001" customHeight="1" thickBot="1" x14ac:dyDescent="0.35">
      <c r="A80" s="13">
        <v>85</v>
      </c>
      <c r="B80" s="16" t="s">
        <v>288</v>
      </c>
      <c r="C80" s="38" t="s">
        <v>14</v>
      </c>
      <c r="D80" s="38">
        <v>2014</v>
      </c>
      <c r="E80" s="106">
        <v>86</v>
      </c>
      <c r="F80" s="145"/>
      <c r="G80" s="17"/>
    </row>
    <row r="81" spans="1:7" ht="20.100000000000001" customHeight="1" x14ac:dyDescent="0.3">
      <c r="A81" s="9">
        <v>86</v>
      </c>
      <c r="B81" s="14" t="s">
        <v>289</v>
      </c>
      <c r="C81" s="36" t="s">
        <v>93</v>
      </c>
      <c r="D81" s="36">
        <v>2014</v>
      </c>
      <c r="E81" s="105">
        <v>67</v>
      </c>
      <c r="F81" s="143">
        <f>SUM(E81:E84)</f>
        <v>266</v>
      </c>
      <c r="G81" s="17"/>
    </row>
    <row r="82" spans="1:7" ht="20.100000000000001" customHeight="1" x14ac:dyDescent="0.3">
      <c r="A82" s="12">
        <v>87</v>
      </c>
      <c r="B82" s="15" t="s">
        <v>290</v>
      </c>
      <c r="C82" s="37" t="s">
        <v>93</v>
      </c>
      <c r="D82" s="37">
        <v>2014</v>
      </c>
      <c r="E82" s="24">
        <v>51</v>
      </c>
      <c r="F82" s="144"/>
      <c r="G82" s="17"/>
    </row>
    <row r="83" spans="1:7" ht="20.100000000000001" customHeight="1" x14ac:dyDescent="0.3">
      <c r="A83" s="12">
        <v>88</v>
      </c>
      <c r="B83" s="15" t="s">
        <v>291</v>
      </c>
      <c r="C83" s="37" t="s">
        <v>93</v>
      </c>
      <c r="D83" s="37">
        <v>2015</v>
      </c>
      <c r="E83" s="24">
        <v>91</v>
      </c>
      <c r="F83" s="144"/>
      <c r="G83" s="17"/>
    </row>
    <row r="84" spans="1:7" ht="20.100000000000001" customHeight="1" thickBot="1" x14ac:dyDescent="0.35">
      <c r="A84" s="13">
        <v>89</v>
      </c>
      <c r="B84" s="16" t="s">
        <v>395</v>
      </c>
      <c r="C84" s="38" t="s">
        <v>93</v>
      </c>
      <c r="D84" s="38">
        <v>2016</v>
      </c>
      <c r="E84" s="106">
        <v>57</v>
      </c>
      <c r="F84" s="145"/>
      <c r="G84" s="17"/>
    </row>
    <row r="85" spans="1:7" ht="20.100000000000001" customHeight="1" x14ac:dyDescent="0.3">
      <c r="A85" s="9">
        <v>91</v>
      </c>
      <c r="B85" s="14" t="s">
        <v>292</v>
      </c>
      <c r="C85" s="36" t="s">
        <v>293</v>
      </c>
      <c r="D85" s="36">
        <v>2014</v>
      </c>
      <c r="E85" s="105">
        <v>93</v>
      </c>
      <c r="F85" s="143">
        <f>SUM(E85:E88)</f>
        <v>420</v>
      </c>
      <c r="G85" s="17"/>
    </row>
    <row r="86" spans="1:7" ht="20.100000000000001" customHeight="1" x14ac:dyDescent="0.3">
      <c r="A86" s="71"/>
      <c r="B86" s="69"/>
      <c r="C86" s="68"/>
      <c r="D86" s="68"/>
      <c r="E86" s="123">
        <v>109</v>
      </c>
      <c r="F86" s="144"/>
      <c r="G86" s="17"/>
    </row>
    <row r="87" spans="1:7" ht="20.100000000000001" customHeight="1" x14ac:dyDescent="0.3">
      <c r="A87" s="71"/>
      <c r="B87" s="69"/>
      <c r="C87" s="68"/>
      <c r="D87" s="68"/>
      <c r="E87" s="123">
        <v>109</v>
      </c>
      <c r="F87" s="144"/>
      <c r="G87" s="17"/>
    </row>
    <row r="88" spans="1:7" ht="20.100000000000001" customHeight="1" thickBot="1" x14ac:dyDescent="0.35">
      <c r="A88" s="124"/>
      <c r="B88" s="125"/>
      <c r="C88" s="70"/>
      <c r="D88" s="70"/>
      <c r="E88" s="123">
        <v>109</v>
      </c>
      <c r="F88" s="145"/>
      <c r="G88" s="17"/>
    </row>
    <row r="89" spans="1:7" ht="20.100000000000001" customHeight="1" x14ac:dyDescent="0.3">
      <c r="A89" s="9">
        <v>96</v>
      </c>
      <c r="B89" s="14" t="s">
        <v>51</v>
      </c>
      <c r="C89" s="36" t="s">
        <v>224</v>
      </c>
      <c r="D89" s="36">
        <v>2013</v>
      </c>
      <c r="E89" s="105">
        <v>52</v>
      </c>
      <c r="F89" s="143">
        <f>SUM(E89:E92)</f>
        <v>304</v>
      </c>
      <c r="G89" s="17"/>
    </row>
    <row r="90" spans="1:7" ht="20.100000000000001" customHeight="1" x14ac:dyDescent="0.3">
      <c r="A90" s="12">
        <v>97</v>
      </c>
      <c r="B90" s="15" t="s">
        <v>50</v>
      </c>
      <c r="C90" s="37" t="s">
        <v>224</v>
      </c>
      <c r="D90" s="37">
        <v>2014</v>
      </c>
      <c r="E90" s="24">
        <v>78</v>
      </c>
      <c r="F90" s="144"/>
      <c r="G90" s="17"/>
    </row>
    <row r="91" spans="1:7" ht="20.100000000000001" customHeight="1" x14ac:dyDescent="0.3">
      <c r="A91" s="12">
        <v>98</v>
      </c>
      <c r="B91" s="15" t="s">
        <v>294</v>
      </c>
      <c r="C91" s="37" t="s">
        <v>224</v>
      </c>
      <c r="D91" s="37">
        <v>2014</v>
      </c>
      <c r="E91" s="24">
        <v>82</v>
      </c>
      <c r="F91" s="144"/>
      <c r="G91" s="17"/>
    </row>
    <row r="92" spans="1:7" ht="20.100000000000001" customHeight="1" thickBot="1" x14ac:dyDescent="0.35">
      <c r="A92" s="13">
        <v>99</v>
      </c>
      <c r="B92" s="16" t="s">
        <v>418</v>
      </c>
      <c r="C92" s="37" t="s">
        <v>224</v>
      </c>
      <c r="D92" s="38">
        <v>2014</v>
      </c>
      <c r="E92" s="106">
        <v>92</v>
      </c>
      <c r="F92" s="145"/>
      <c r="G92" s="17"/>
    </row>
    <row r="93" spans="1:7" ht="20.100000000000001" customHeight="1" x14ac:dyDescent="0.3">
      <c r="A93" s="9">
        <v>101</v>
      </c>
      <c r="B93" s="119" t="s">
        <v>295</v>
      </c>
      <c r="C93" s="120" t="s">
        <v>136</v>
      </c>
      <c r="D93" s="120">
        <v>2014</v>
      </c>
      <c r="E93" s="105">
        <v>75</v>
      </c>
      <c r="F93" s="143">
        <f>SUM(E93:E96)</f>
        <v>266</v>
      </c>
      <c r="G93" s="17"/>
    </row>
    <row r="94" spans="1:7" ht="20.100000000000001" customHeight="1" x14ac:dyDescent="0.3">
      <c r="A94" s="12">
        <v>103</v>
      </c>
      <c r="B94" s="113" t="s">
        <v>409</v>
      </c>
      <c r="C94" s="114" t="s">
        <v>136</v>
      </c>
      <c r="D94" s="114">
        <v>2014</v>
      </c>
      <c r="E94" s="24">
        <v>72</v>
      </c>
      <c r="F94" s="144"/>
      <c r="G94" s="17"/>
    </row>
    <row r="95" spans="1:7" ht="20.100000000000001" customHeight="1" x14ac:dyDescent="0.3">
      <c r="A95" s="12">
        <v>104</v>
      </c>
      <c r="B95" s="113" t="s">
        <v>296</v>
      </c>
      <c r="C95" s="114" t="s">
        <v>136</v>
      </c>
      <c r="D95" s="114">
        <v>2013</v>
      </c>
      <c r="E95" s="24">
        <v>45</v>
      </c>
      <c r="F95" s="144"/>
      <c r="G95" s="17"/>
    </row>
    <row r="96" spans="1:7" ht="20.100000000000001" customHeight="1" thickBot="1" x14ac:dyDescent="0.35">
      <c r="A96" s="58">
        <v>105</v>
      </c>
      <c r="B96" s="127" t="s">
        <v>297</v>
      </c>
      <c r="C96" s="128" t="s">
        <v>136</v>
      </c>
      <c r="D96" s="128">
        <v>2013</v>
      </c>
      <c r="E96" s="129">
        <v>74</v>
      </c>
      <c r="F96" s="145"/>
      <c r="G96" s="17"/>
    </row>
    <row r="97" spans="1:7" ht="20.100000000000001" customHeight="1" x14ac:dyDescent="0.3">
      <c r="A97" s="9">
        <v>106</v>
      </c>
      <c r="B97" s="42" t="s">
        <v>419</v>
      </c>
      <c r="C97" s="35" t="s">
        <v>8</v>
      </c>
      <c r="D97" s="35">
        <v>2014</v>
      </c>
      <c r="E97" s="105">
        <v>90</v>
      </c>
      <c r="F97" s="143">
        <f>SUM(E97:E100)</f>
        <v>345</v>
      </c>
      <c r="G97" s="17"/>
    </row>
    <row r="98" spans="1:7" ht="20.100000000000001" customHeight="1" x14ac:dyDescent="0.3">
      <c r="A98" s="12">
        <v>107</v>
      </c>
      <c r="B98" s="40" t="s">
        <v>298</v>
      </c>
      <c r="C98" s="41" t="s">
        <v>8</v>
      </c>
      <c r="D98" s="41">
        <v>2014</v>
      </c>
      <c r="E98" s="24">
        <v>66</v>
      </c>
      <c r="F98" s="144"/>
      <c r="G98" s="17"/>
    </row>
    <row r="99" spans="1:7" ht="20.100000000000001" customHeight="1" x14ac:dyDescent="0.3">
      <c r="A99" s="12">
        <v>108</v>
      </c>
      <c r="B99" s="40" t="s">
        <v>299</v>
      </c>
      <c r="C99" s="41" t="s">
        <v>8</v>
      </c>
      <c r="D99" s="115">
        <v>2013</v>
      </c>
      <c r="E99" s="24">
        <v>80</v>
      </c>
      <c r="F99" s="144"/>
      <c r="G99" s="17"/>
    </row>
    <row r="100" spans="1:7" ht="20.100000000000001" customHeight="1" thickBot="1" x14ac:dyDescent="0.35">
      <c r="A100" s="13"/>
      <c r="B100" s="43"/>
      <c r="C100" s="44"/>
      <c r="D100" s="117"/>
      <c r="E100" s="106">
        <v>109</v>
      </c>
      <c r="F100" s="145"/>
      <c r="G100" s="17"/>
    </row>
    <row r="101" spans="1:7" x14ac:dyDescent="0.3">
      <c r="A101" s="17"/>
      <c r="B101" s="17"/>
      <c r="C101" s="26"/>
      <c r="D101" s="17"/>
      <c r="E101" s="26"/>
      <c r="F101" s="101"/>
      <c r="G101" s="17"/>
    </row>
    <row r="102" spans="1:7" x14ac:dyDescent="0.3">
      <c r="A102" s="17"/>
      <c r="B102" s="17"/>
      <c r="C102" s="26"/>
      <c r="D102" s="17"/>
      <c r="E102" s="26"/>
      <c r="F102" s="101"/>
      <c r="G102" s="17"/>
    </row>
    <row r="103" spans="1:7" x14ac:dyDescent="0.3">
      <c r="A103" s="17"/>
      <c r="B103" s="17"/>
      <c r="C103" s="26"/>
      <c r="D103" s="17"/>
      <c r="E103" s="26"/>
      <c r="F103" s="101"/>
      <c r="G103" s="17"/>
    </row>
    <row r="104" spans="1:7" x14ac:dyDescent="0.3">
      <c r="A104" s="17"/>
      <c r="B104" s="17"/>
      <c r="C104" s="26"/>
      <c r="D104" s="17"/>
      <c r="E104" s="26"/>
      <c r="F104" s="101"/>
      <c r="G104" s="17"/>
    </row>
    <row r="105" spans="1:7" x14ac:dyDescent="0.3">
      <c r="A105" s="17"/>
      <c r="B105" s="17"/>
      <c r="C105" s="26"/>
      <c r="D105" s="17"/>
      <c r="E105" s="26"/>
      <c r="F105" s="101"/>
      <c r="G105" s="17"/>
    </row>
    <row r="106" spans="1:7" x14ac:dyDescent="0.3">
      <c r="A106" s="17"/>
      <c r="B106" s="17"/>
      <c r="C106" s="26"/>
      <c r="D106" s="17"/>
      <c r="E106" s="26"/>
      <c r="F106" s="101"/>
      <c r="G106" s="17"/>
    </row>
    <row r="107" spans="1:7" x14ac:dyDescent="0.3">
      <c r="A107" s="17"/>
      <c r="B107" s="17"/>
      <c r="C107" s="26"/>
      <c r="D107" s="17"/>
      <c r="E107" s="26"/>
      <c r="F107" s="101"/>
      <c r="G107" s="17"/>
    </row>
    <row r="108" spans="1:7" x14ac:dyDescent="0.3">
      <c r="A108" s="17"/>
      <c r="B108" s="17"/>
      <c r="C108" s="26"/>
      <c r="D108" s="17"/>
      <c r="E108" s="26"/>
      <c r="F108" s="101"/>
      <c r="G108" s="17"/>
    </row>
    <row r="109" spans="1:7" x14ac:dyDescent="0.3">
      <c r="A109" s="17"/>
      <c r="B109" s="17"/>
      <c r="C109" s="26"/>
      <c r="D109" s="17"/>
      <c r="E109" s="26"/>
      <c r="F109" s="101"/>
      <c r="G109" s="17"/>
    </row>
    <row r="110" spans="1:7" x14ac:dyDescent="0.3">
      <c r="A110" s="17"/>
      <c r="B110" s="17"/>
      <c r="C110" s="26"/>
      <c r="D110" s="17"/>
      <c r="E110" s="26"/>
      <c r="F110" s="101"/>
      <c r="G110" s="17"/>
    </row>
    <row r="111" spans="1:7" x14ac:dyDescent="0.3">
      <c r="A111" s="17"/>
      <c r="B111" s="17"/>
      <c r="C111" s="26"/>
      <c r="D111" s="17"/>
      <c r="E111" s="26"/>
      <c r="F111" s="101"/>
      <c r="G111" s="17"/>
    </row>
    <row r="112" spans="1:7" x14ac:dyDescent="0.3">
      <c r="A112" s="17"/>
      <c r="B112" s="17"/>
      <c r="C112" s="26"/>
      <c r="D112" s="17"/>
      <c r="E112" s="26"/>
      <c r="F112" s="101"/>
      <c r="G112" s="17"/>
    </row>
    <row r="113" spans="1:7" x14ac:dyDescent="0.3">
      <c r="A113" s="17"/>
      <c r="B113" s="17"/>
      <c r="C113" s="26"/>
      <c r="D113" s="17"/>
      <c r="E113" s="26"/>
      <c r="F113" s="101"/>
      <c r="G113" s="17"/>
    </row>
    <row r="114" spans="1:7" x14ac:dyDescent="0.3">
      <c r="A114" s="17"/>
      <c r="B114" s="17"/>
      <c r="C114" s="26"/>
      <c r="D114" s="17"/>
      <c r="E114" s="26"/>
      <c r="F114" s="101"/>
      <c r="G114" s="17"/>
    </row>
    <row r="115" spans="1:7" x14ac:dyDescent="0.3">
      <c r="A115" s="17"/>
      <c r="B115" s="17"/>
      <c r="C115" s="26"/>
      <c r="D115" s="17"/>
      <c r="E115" s="26"/>
      <c r="F115" s="101"/>
      <c r="G115" s="17"/>
    </row>
    <row r="116" spans="1:7" x14ac:dyDescent="0.3">
      <c r="A116" s="17"/>
      <c r="B116" s="17"/>
      <c r="C116" s="26"/>
      <c r="D116" s="17"/>
      <c r="E116" s="26"/>
      <c r="F116" s="101"/>
      <c r="G116" s="17"/>
    </row>
    <row r="117" spans="1:7" x14ac:dyDescent="0.3">
      <c r="A117" s="17"/>
      <c r="B117" s="17"/>
      <c r="C117" s="26"/>
      <c r="D117" s="17"/>
      <c r="E117" s="26"/>
      <c r="F117" s="101"/>
      <c r="G117" s="17"/>
    </row>
    <row r="118" spans="1:7" x14ac:dyDescent="0.3">
      <c r="A118" s="17"/>
      <c r="B118" s="17"/>
      <c r="C118" s="26"/>
      <c r="D118" s="17"/>
      <c r="E118" s="26"/>
      <c r="F118" s="101"/>
      <c r="G118" s="17"/>
    </row>
    <row r="119" spans="1:7" x14ac:dyDescent="0.3">
      <c r="A119" s="17"/>
      <c r="B119" s="17"/>
      <c r="C119" s="26"/>
      <c r="D119" s="17"/>
      <c r="E119" s="26"/>
      <c r="F119" s="101"/>
      <c r="G119" s="17"/>
    </row>
    <row r="120" spans="1:7" x14ac:dyDescent="0.3">
      <c r="A120" s="17"/>
      <c r="B120" s="17"/>
      <c r="C120" s="26"/>
      <c r="D120" s="17"/>
      <c r="E120" s="26"/>
      <c r="F120" s="101"/>
      <c r="G120" s="17"/>
    </row>
    <row r="121" spans="1:7" x14ac:dyDescent="0.3">
      <c r="A121" s="17"/>
      <c r="B121" s="17"/>
      <c r="C121" s="26"/>
      <c r="D121" s="17"/>
      <c r="E121" s="26"/>
      <c r="F121" s="101"/>
      <c r="G121" s="17"/>
    </row>
    <row r="122" spans="1:7" x14ac:dyDescent="0.3">
      <c r="A122" s="17"/>
      <c r="B122" s="17"/>
      <c r="C122" s="26"/>
      <c r="D122" s="17"/>
      <c r="E122" s="26"/>
      <c r="F122" s="101"/>
      <c r="G122" s="17"/>
    </row>
    <row r="123" spans="1:7" x14ac:dyDescent="0.3">
      <c r="A123" s="17"/>
      <c r="B123" s="17"/>
      <c r="C123" s="26"/>
      <c r="D123" s="17"/>
      <c r="E123" s="26"/>
      <c r="F123" s="101"/>
      <c r="G123" s="17"/>
    </row>
    <row r="124" spans="1:7" x14ac:dyDescent="0.3">
      <c r="A124" s="17"/>
      <c r="B124" s="17"/>
      <c r="C124" s="26"/>
      <c r="D124" s="17"/>
      <c r="E124" s="26"/>
      <c r="F124" s="101"/>
      <c r="G124" s="17"/>
    </row>
    <row r="125" spans="1:7" x14ac:dyDescent="0.3">
      <c r="A125" s="17"/>
      <c r="B125" s="17"/>
      <c r="C125" s="26"/>
      <c r="D125" s="17"/>
      <c r="E125" s="26"/>
      <c r="F125" s="101"/>
      <c r="G125" s="17"/>
    </row>
    <row r="126" spans="1:7" x14ac:dyDescent="0.3">
      <c r="A126" s="17"/>
      <c r="B126" s="17"/>
      <c r="C126" s="26"/>
      <c r="D126" s="17"/>
      <c r="E126" s="26"/>
      <c r="F126" s="101"/>
      <c r="G126" s="17"/>
    </row>
    <row r="127" spans="1:7" x14ac:dyDescent="0.3">
      <c r="A127" s="17"/>
      <c r="B127" s="17"/>
      <c r="C127" s="26"/>
      <c r="D127" s="17"/>
      <c r="E127" s="26"/>
      <c r="F127" s="101"/>
      <c r="G127" s="17"/>
    </row>
    <row r="128" spans="1:7" x14ac:dyDescent="0.3">
      <c r="A128" s="17"/>
      <c r="B128" s="17"/>
      <c r="C128" s="26"/>
      <c r="D128" s="17"/>
      <c r="E128" s="26"/>
      <c r="F128" s="101"/>
      <c r="G128" s="17"/>
    </row>
    <row r="129" spans="1:7" x14ac:dyDescent="0.3">
      <c r="A129" s="17"/>
      <c r="B129" s="17"/>
      <c r="C129" s="26"/>
      <c r="D129" s="17"/>
      <c r="E129" s="26"/>
      <c r="F129" s="101"/>
      <c r="G129" s="17"/>
    </row>
    <row r="130" spans="1:7" x14ac:dyDescent="0.3">
      <c r="A130" s="17"/>
      <c r="B130" s="17"/>
      <c r="C130" s="26"/>
      <c r="D130" s="17"/>
      <c r="E130" s="26"/>
      <c r="F130" s="101"/>
      <c r="G130" s="17"/>
    </row>
    <row r="131" spans="1:7" x14ac:dyDescent="0.3">
      <c r="A131" s="17"/>
      <c r="B131" s="17"/>
      <c r="C131" s="26"/>
      <c r="D131" s="17"/>
      <c r="E131" s="26"/>
      <c r="F131" s="101"/>
      <c r="G131" s="17"/>
    </row>
    <row r="132" spans="1:7" x14ac:dyDescent="0.3">
      <c r="A132" s="17"/>
      <c r="B132" s="17"/>
      <c r="C132" s="26"/>
      <c r="D132" s="17"/>
      <c r="E132" s="26"/>
      <c r="F132" s="101"/>
      <c r="G132" s="17"/>
    </row>
    <row r="133" spans="1:7" x14ac:dyDescent="0.3">
      <c r="A133" s="17"/>
      <c r="B133" s="17"/>
      <c r="C133" s="26"/>
      <c r="D133" s="17"/>
      <c r="E133" s="26"/>
      <c r="F133" s="101"/>
      <c r="G133" s="17"/>
    </row>
    <row r="134" spans="1:7" x14ac:dyDescent="0.3">
      <c r="A134" s="17"/>
      <c r="B134" s="17"/>
      <c r="C134" s="26"/>
      <c r="D134" s="17"/>
      <c r="E134" s="26"/>
      <c r="F134" s="101"/>
      <c r="G134" s="17"/>
    </row>
    <row r="135" spans="1:7" x14ac:dyDescent="0.3">
      <c r="A135" s="17"/>
      <c r="B135" s="17"/>
      <c r="C135" s="26"/>
      <c r="D135" s="17"/>
      <c r="E135" s="26"/>
      <c r="F135" s="101"/>
      <c r="G135" s="17"/>
    </row>
    <row r="136" spans="1:7" x14ac:dyDescent="0.3">
      <c r="A136" s="17"/>
      <c r="B136" s="17"/>
      <c r="C136" s="26"/>
      <c r="D136" s="17"/>
      <c r="E136" s="26"/>
      <c r="F136" s="101"/>
      <c r="G136" s="17"/>
    </row>
    <row r="137" spans="1:7" x14ac:dyDescent="0.3">
      <c r="A137" s="17"/>
      <c r="B137" s="17"/>
      <c r="C137" s="26"/>
      <c r="D137" s="17"/>
      <c r="E137" s="26"/>
      <c r="F137" s="101"/>
      <c r="G137" s="17"/>
    </row>
    <row r="138" spans="1:7" x14ac:dyDescent="0.3">
      <c r="A138" s="17"/>
      <c r="B138" s="17"/>
      <c r="C138" s="26"/>
      <c r="D138" s="17"/>
      <c r="E138" s="26"/>
      <c r="F138" s="101"/>
      <c r="G138" s="17"/>
    </row>
    <row r="139" spans="1:7" x14ac:dyDescent="0.3">
      <c r="A139" s="17"/>
      <c r="B139" s="17"/>
      <c r="C139" s="26"/>
      <c r="D139" s="17"/>
      <c r="E139" s="26"/>
      <c r="F139" s="101"/>
      <c r="G139" s="17"/>
    </row>
    <row r="140" spans="1:7" x14ac:dyDescent="0.3">
      <c r="A140" s="17"/>
      <c r="B140" s="17"/>
      <c r="C140" s="26"/>
      <c r="D140" s="17"/>
      <c r="E140" s="26"/>
      <c r="F140" s="101"/>
      <c r="G140" s="17"/>
    </row>
    <row r="141" spans="1:7" x14ac:dyDescent="0.3">
      <c r="A141" s="17"/>
      <c r="B141" s="17"/>
      <c r="C141" s="26"/>
      <c r="D141" s="17"/>
      <c r="E141" s="26"/>
      <c r="F141" s="101"/>
      <c r="G141" s="17"/>
    </row>
    <row r="142" spans="1:7" x14ac:dyDescent="0.3">
      <c r="A142" s="17"/>
      <c r="B142" s="17"/>
      <c r="C142" s="26"/>
      <c r="D142" s="17"/>
      <c r="E142" s="26"/>
      <c r="F142" s="101"/>
      <c r="G142" s="17"/>
    </row>
    <row r="143" spans="1:7" x14ac:dyDescent="0.3">
      <c r="A143" s="17"/>
      <c r="B143" s="17"/>
      <c r="C143" s="26"/>
      <c r="D143" s="17"/>
      <c r="E143" s="26"/>
      <c r="F143" s="101"/>
      <c r="G143" s="17"/>
    </row>
    <row r="144" spans="1:7" x14ac:dyDescent="0.3">
      <c r="A144" s="17"/>
      <c r="B144" s="17"/>
      <c r="C144" s="26"/>
      <c r="D144" s="17"/>
      <c r="E144" s="26"/>
      <c r="F144" s="101"/>
      <c r="G144" s="17"/>
    </row>
    <row r="145" spans="1:7" x14ac:dyDescent="0.3">
      <c r="A145" s="17"/>
      <c r="B145" s="17"/>
      <c r="C145" s="26"/>
      <c r="D145" s="17"/>
      <c r="E145" s="26"/>
      <c r="F145" s="101"/>
      <c r="G145" s="17"/>
    </row>
    <row r="146" spans="1:7" x14ac:dyDescent="0.3">
      <c r="A146" s="17"/>
      <c r="B146" s="17"/>
      <c r="C146" s="26"/>
      <c r="D146" s="17"/>
      <c r="E146" s="26"/>
      <c r="F146" s="101"/>
      <c r="G146" s="17"/>
    </row>
    <row r="147" spans="1:7" x14ac:dyDescent="0.3">
      <c r="A147" s="17"/>
      <c r="B147" s="17"/>
      <c r="C147" s="26"/>
      <c r="D147" s="17"/>
      <c r="E147" s="26"/>
      <c r="F147" s="101"/>
      <c r="G147" s="17"/>
    </row>
    <row r="148" spans="1:7" x14ac:dyDescent="0.3">
      <c r="A148" s="17"/>
      <c r="B148" s="17"/>
      <c r="C148" s="26"/>
      <c r="D148" s="17"/>
      <c r="E148" s="26"/>
      <c r="F148" s="101"/>
      <c r="G148" s="17"/>
    </row>
    <row r="149" spans="1:7" x14ac:dyDescent="0.3">
      <c r="A149" s="17"/>
      <c r="B149" s="17"/>
      <c r="C149" s="26"/>
      <c r="D149" s="17"/>
      <c r="E149" s="26"/>
      <c r="F149" s="101"/>
      <c r="G149" s="17"/>
    </row>
    <row r="150" spans="1:7" x14ac:dyDescent="0.3">
      <c r="A150" s="17"/>
      <c r="B150" s="17"/>
      <c r="C150" s="26"/>
      <c r="D150" s="17"/>
      <c r="E150" s="26"/>
      <c r="F150" s="101"/>
      <c r="G150" s="17"/>
    </row>
    <row r="151" spans="1:7" x14ac:dyDescent="0.3">
      <c r="A151" s="17"/>
      <c r="B151" s="17"/>
      <c r="C151" s="26"/>
      <c r="D151" s="17"/>
      <c r="E151" s="26"/>
      <c r="F151" s="101"/>
      <c r="G151" s="17"/>
    </row>
    <row r="152" spans="1:7" x14ac:dyDescent="0.3">
      <c r="A152" s="17"/>
      <c r="B152" s="17"/>
      <c r="C152" s="26"/>
      <c r="D152" s="17"/>
      <c r="E152" s="26"/>
      <c r="F152" s="101"/>
      <c r="G152" s="17"/>
    </row>
    <row r="153" spans="1:7" x14ac:dyDescent="0.3">
      <c r="A153" s="17"/>
      <c r="B153" s="17"/>
      <c r="C153" s="26"/>
      <c r="D153" s="17"/>
      <c r="E153" s="26"/>
      <c r="F153" s="101"/>
      <c r="G153" s="17"/>
    </row>
    <row r="154" spans="1:7" x14ac:dyDescent="0.3">
      <c r="A154" s="17"/>
      <c r="B154" s="17"/>
      <c r="C154" s="26"/>
      <c r="D154" s="17"/>
      <c r="E154" s="26"/>
      <c r="F154" s="101"/>
      <c r="G154" s="17"/>
    </row>
    <row r="155" spans="1:7" x14ac:dyDescent="0.3">
      <c r="A155" s="17"/>
      <c r="B155" s="17"/>
      <c r="C155" s="26"/>
      <c r="D155" s="17"/>
      <c r="E155" s="26"/>
      <c r="F155" s="101"/>
      <c r="G155" s="17"/>
    </row>
    <row r="156" spans="1:7" x14ac:dyDescent="0.3">
      <c r="A156" s="17"/>
      <c r="B156" s="17"/>
      <c r="C156" s="26"/>
      <c r="D156" s="17"/>
      <c r="E156" s="26"/>
      <c r="F156" s="101"/>
      <c r="G156" s="17"/>
    </row>
    <row r="157" spans="1:7" x14ac:dyDescent="0.3">
      <c r="A157" s="17"/>
      <c r="B157" s="17"/>
      <c r="C157" s="26"/>
      <c r="D157" s="17"/>
      <c r="E157" s="26"/>
      <c r="F157" s="101"/>
      <c r="G157" s="17"/>
    </row>
    <row r="158" spans="1:7" x14ac:dyDescent="0.3">
      <c r="A158" s="17"/>
      <c r="B158" s="17"/>
      <c r="C158" s="26"/>
      <c r="D158" s="17"/>
      <c r="E158" s="26"/>
      <c r="F158" s="101"/>
      <c r="G158" s="17"/>
    </row>
    <row r="159" spans="1:7" x14ac:dyDescent="0.3">
      <c r="A159" s="17"/>
      <c r="B159" s="17"/>
      <c r="C159" s="26"/>
      <c r="D159" s="17"/>
      <c r="E159" s="26"/>
      <c r="F159" s="101"/>
      <c r="G159" s="17"/>
    </row>
    <row r="160" spans="1:7" x14ac:dyDescent="0.3">
      <c r="A160" s="17"/>
      <c r="B160" s="17"/>
      <c r="C160" s="26"/>
      <c r="D160" s="17"/>
      <c r="E160" s="26"/>
      <c r="F160" s="101"/>
      <c r="G160" s="17"/>
    </row>
    <row r="161" spans="1:7" x14ac:dyDescent="0.3">
      <c r="A161" s="17"/>
      <c r="B161" s="17"/>
      <c r="C161" s="26"/>
      <c r="D161" s="17"/>
      <c r="E161" s="26"/>
      <c r="F161" s="101"/>
      <c r="G161" s="17"/>
    </row>
    <row r="162" spans="1:7" x14ac:dyDescent="0.3">
      <c r="A162" s="17"/>
      <c r="B162" s="17"/>
      <c r="C162" s="26"/>
      <c r="D162" s="17"/>
      <c r="E162" s="26"/>
      <c r="F162" s="101"/>
      <c r="G162" s="17"/>
    </row>
    <row r="163" spans="1:7" x14ac:dyDescent="0.3">
      <c r="A163" s="17"/>
      <c r="B163" s="17"/>
      <c r="C163" s="26"/>
      <c r="D163" s="17"/>
      <c r="E163" s="26"/>
      <c r="F163" s="101"/>
      <c r="G163" s="17"/>
    </row>
    <row r="164" spans="1:7" x14ac:dyDescent="0.3">
      <c r="A164" s="17"/>
      <c r="B164" s="17"/>
      <c r="C164" s="26"/>
      <c r="D164" s="17"/>
      <c r="E164" s="26"/>
      <c r="F164" s="101"/>
      <c r="G164" s="17"/>
    </row>
    <row r="165" spans="1:7" x14ac:dyDescent="0.3">
      <c r="A165" s="17"/>
      <c r="B165" s="17"/>
      <c r="C165" s="26"/>
      <c r="D165" s="17"/>
      <c r="E165" s="26"/>
      <c r="F165" s="101"/>
      <c r="G165" s="17"/>
    </row>
    <row r="166" spans="1:7" x14ac:dyDescent="0.3">
      <c r="A166" s="17"/>
      <c r="B166" s="17"/>
      <c r="C166" s="26"/>
      <c r="D166" s="17"/>
      <c r="E166" s="26"/>
      <c r="F166" s="101"/>
      <c r="G166" s="17"/>
    </row>
    <row r="167" spans="1:7" x14ac:dyDescent="0.3">
      <c r="A167" s="17"/>
      <c r="B167" s="17"/>
      <c r="C167" s="26"/>
      <c r="D167" s="17"/>
      <c r="E167" s="26"/>
      <c r="F167" s="101"/>
      <c r="G167" s="17"/>
    </row>
    <row r="168" spans="1:7" x14ac:dyDescent="0.3">
      <c r="A168" s="17"/>
      <c r="B168" s="17"/>
      <c r="C168" s="26"/>
      <c r="D168" s="17"/>
      <c r="E168" s="26"/>
      <c r="F168" s="101"/>
      <c r="G168" s="17"/>
    </row>
    <row r="169" spans="1:7" x14ac:dyDescent="0.3">
      <c r="A169" s="17"/>
      <c r="B169" s="17"/>
      <c r="C169" s="26"/>
      <c r="D169" s="17"/>
      <c r="E169" s="26"/>
      <c r="F169" s="101"/>
      <c r="G169" s="17"/>
    </row>
    <row r="170" spans="1:7" x14ac:dyDescent="0.3">
      <c r="A170" s="17"/>
      <c r="B170" s="17"/>
      <c r="C170" s="26"/>
      <c r="D170" s="17"/>
      <c r="E170" s="26"/>
      <c r="F170" s="101"/>
      <c r="G170" s="17"/>
    </row>
    <row r="171" spans="1:7" x14ac:dyDescent="0.3">
      <c r="A171" s="17"/>
      <c r="B171" s="17"/>
      <c r="C171" s="26"/>
      <c r="D171" s="17"/>
      <c r="E171" s="26"/>
      <c r="F171" s="101"/>
      <c r="G171" s="17"/>
    </row>
    <row r="172" spans="1:7" x14ac:dyDescent="0.3">
      <c r="A172" s="17"/>
      <c r="B172" s="17"/>
      <c r="C172" s="26"/>
      <c r="D172" s="17"/>
      <c r="E172" s="26"/>
      <c r="F172" s="101"/>
      <c r="G172" s="17"/>
    </row>
    <row r="173" spans="1:7" x14ac:dyDescent="0.3">
      <c r="A173" s="17"/>
      <c r="B173" s="17"/>
      <c r="C173" s="26"/>
      <c r="D173" s="17"/>
      <c r="E173" s="26"/>
      <c r="F173" s="101"/>
      <c r="G173" s="17"/>
    </row>
    <row r="174" spans="1:7" x14ac:dyDescent="0.3">
      <c r="A174" s="17"/>
      <c r="B174" s="17"/>
      <c r="C174" s="26"/>
      <c r="D174" s="17"/>
      <c r="E174" s="26"/>
      <c r="F174" s="101"/>
      <c r="G174" s="17"/>
    </row>
    <row r="175" spans="1:7" x14ac:dyDescent="0.3">
      <c r="A175" s="17"/>
      <c r="B175" s="17"/>
      <c r="C175" s="26"/>
      <c r="D175" s="17"/>
      <c r="E175" s="26"/>
      <c r="F175" s="101"/>
      <c r="G175" s="17"/>
    </row>
    <row r="176" spans="1:7" x14ac:dyDescent="0.3">
      <c r="A176" s="17"/>
      <c r="B176" s="17"/>
      <c r="C176" s="26"/>
      <c r="D176" s="17"/>
      <c r="E176" s="26"/>
      <c r="F176" s="101"/>
      <c r="G176" s="17"/>
    </row>
    <row r="177" spans="1:7" x14ac:dyDescent="0.3">
      <c r="A177" s="17"/>
      <c r="B177" s="17"/>
      <c r="C177" s="26"/>
      <c r="D177" s="17"/>
      <c r="E177" s="26"/>
      <c r="F177" s="101"/>
      <c r="G177" s="17"/>
    </row>
    <row r="178" spans="1:7" x14ac:dyDescent="0.3">
      <c r="A178" s="17"/>
      <c r="B178" s="17"/>
      <c r="C178" s="26"/>
      <c r="D178" s="17"/>
      <c r="E178" s="26"/>
      <c r="F178" s="101"/>
      <c r="G178" s="17"/>
    </row>
    <row r="179" spans="1:7" x14ac:dyDescent="0.3">
      <c r="A179" s="17"/>
      <c r="B179" s="17"/>
      <c r="C179" s="26"/>
      <c r="D179" s="17"/>
      <c r="E179" s="26"/>
      <c r="F179" s="101"/>
      <c r="G179" s="17"/>
    </row>
    <row r="180" spans="1:7" x14ac:dyDescent="0.3">
      <c r="A180" s="17"/>
      <c r="B180" s="17"/>
      <c r="C180" s="26"/>
      <c r="D180" s="17"/>
      <c r="E180" s="26"/>
      <c r="F180" s="101"/>
      <c r="G180" s="17"/>
    </row>
    <row r="181" spans="1:7" x14ac:dyDescent="0.3">
      <c r="A181" s="17"/>
      <c r="B181" s="17"/>
      <c r="C181" s="26"/>
      <c r="D181" s="17"/>
      <c r="E181" s="26"/>
      <c r="F181" s="101"/>
      <c r="G181" s="17"/>
    </row>
    <row r="182" spans="1:7" x14ac:dyDescent="0.3">
      <c r="A182" s="17"/>
      <c r="B182" s="17"/>
      <c r="C182" s="26"/>
      <c r="D182" s="17"/>
      <c r="E182" s="26"/>
      <c r="F182" s="101"/>
      <c r="G182" s="17"/>
    </row>
    <row r="183" spans="1:7" x14ac:dyDescent="0.3">
      <c r="A183" s="17"/>
      <c r="B183" s="17"/>
      <c r="C183" s="26"/>
      <c r="D183" s="17"/>
      <c r="E183" s="26"/>
      <c r="F183" s="101"/>
      <c r="G183" s="17"/>
    </row>
    <row r="184" spans="1:7" x14ac:dyDescent="0.3">
      <c r="A184" s="17"/>
      <c r="B184" s="17"/>
      <c r="C184" s="26"/>
      <c r="D184" s="17"/>
      <c r="E184" s="26"/>
      <c r="F184" s="101"/>
      <c r="G184" s="17"/>
    </row>
    <row r="185" spans="1:7" x14ac:dyDescent="0.3">
      <c r="A185" s="17"/>
      <c r="B185" s="17"/>
      <c r="C185" s="26"/>
      <c r="D185" s="17"/>
      <c r="E185" s="26"/>
      <c r="F185" s="101"/>
      <c r="G185" s="17"/>
    </row>
    <row r="186" spans="1:7" x14ac:dyDescent="0.3">
      <c r="A186" s="17"/>
      <c r="B186" s="17"/>
      <c r="C186" s="26"/>
      <c r="D186" s="17"/>
      <c r="E186" s="26"/>
      <c r="F186" s="101"/>
      <c r="G186" s="17"/>
    </row>
    <row r="187" spans="1:7" x14ac:dyDescent="0.3">
      <c r="A187" s="17"/>
      <c r="B187" s="17"/>
      <c r="C187" s="26"/>
      <c r="D187" s="17"/>
      <c r="E187" s="26"/>
      <c r="F187" s="101"/>
      <c r="G187" s="17"/>
    </row>
    <row r="188" spans="1:7" x14ac:dyDescent="0.3">
      <c r="A188" s="17"/>
      <c r="B188" s="17"/>
      <c r="C188" s="26"/>
      <c r="D188" s="17"/>
      <c r="E188" s="26"/>
      <c r="F188" s="101"/>
      <c r="G188" s="17"/>
    </row>
    <row r="189" spans="1:7" x14ac:dyDescent="0.3">
      <c r="A189" s="17"/>
      <c r="B189" s="17"/>
      <c r="C189" s="26"/>
      <c r="D189" s="17"/>
      <c r="E189" s="26"/>
      <c r="F189" s="101"/>
      <c r="G189" s="17"/>
    </row>
    <row r="190" spans="1:7" x14ac:dyDescent="0.3">
      <c r="A190" s="17"/>
      <c r="B190" s="17"/>
      <c r="C190" s="26"/>
      <c r="D190" s="17"/>
      <c r="E190" s="26"/>
      <c r="F190" s="101"/>
      <c r="G190" s="17"/>
    </row>
    <row r="191" spans="1:7" x14ac:dyDescent="0.3">
      <c r="A191" s="17"/>
      <c r="B191" s="17"/>
      <c r="C191" s="26"/>
      <c r="D191" s="17"/>
      <c r="E191" s="26"/>
      <c r="F191" s="101"/>
      <c r="G191" s="17"/>
    </row>
    <row r="192" spans="1:7" x14ac:dyDescent="0.3">
      <c r="A192" s="17"/>
      <c r="B192" s="17"/>
      <c r="C192" s="26"/>
      <c r="D192" s="17"/>
      <c r="E192" s="26"/>
      <c r="F192" s="101"/>
      <c r="G192" s="17"/>
    </row>
    <row r="193" spans="1:7" x14ac:dyDescent="0.3">
      <c r="A193" s="17"/>
      <c r="B193" s="17"/>
      <c r="C193" s="26"/>
      <c r="D193" s="17"/>
      <c r="E193" s="26"/>
      <c r="F193" s="101"/>
      <c r="G193" s="17"/>
    </row>
    <row r="194" spans="1:7" x14ac:dyDescent="0.3">
      <c r="A194" s="17"/>
      <c r="B194" s="17"/>
      <c r="C194" s="26"/>
      <c r="D194" s="17"/>
      <c r="E194" s="26"/>
      <c r="F194" s="101"/>
      <c r="G194" s="17"/>
    </row>
    <row r="195" spans="1:7" x14ac:dyDescent="0.3">
      <c r="A195" s="17"/>
      <c r="B195" s="17"/>
      <c r="C195" s="26"/>
      <c r="D195" s="17"/>
      <c r="E195" s="26"/>
      <c r="F195" s="101"/>
      <c r="G195" s="17"/>
    </row>
    <row r="196" spans="1:7" x14ac:dyDescent="0.3">
      <c r="A196" s="17"/>
      <c r="B196" s="17"/>
      <c r="C196" s="26"/>
      <c r="D196" s="17"/>
      <c r="E196" s="26"/>
      <c r="F196" s="101"/>
      <c r="G196" s="17"/>
    </row>
    <row r="197" spans="1:7" x14ac:dyDescent="0.3">
      <c r="A197" s="17"/>
      <c r="B197" s="17"/>
      <c r="C197" s="26"/>
      <c r="D197" s="17"/>
      <c r="E197" s="26"/>
      <c r="F197" s="101"/>
      <c r="G197" s="17"/>
    </row>
    <row r="198" spans="1:7" x14ac:dyDescent="0.3">
      <c r="A198" s="17"/>
      <c r="B198" s="17"/>
      <c r="C198" s="26"/>
      <c r="D198" s="17"/>
      <c r="E198" s="26"/>
      <c r="F198" s="101"/>
      <c r="G198" s="17"/>
    </row>
    <row r="199" spans="1:7" x14ac:dyDescent="0.3">
      <c r="A199" s="17"/>
      <c r="B199" s="17"/>
      <c r="C199" s="26"/>
      <c r="D199" s="17"/>
      <c r="E199" s="26"/>
      <c r="F199" s="101"/>
      <c r="G199" s="17"/>
    </row>
    <row r="200" spans="1:7" x14ac:dyDescent="0.3">
      <c r="A200" s="17"/>
      <c r="B200" s="17"/>
      <c r="C200" s="26"/>
      <c r="D200" s="17"/>
      <c r="E200" s="26"/>
      <c r="F200" s="101"/>
      <c r="G200" s="17"/>
    </row>
    <row r="201" spans="1:7" x14ac:dyDescent="0.3">
      <c r="A201" s="17"/>
      <c r="B201" s="17"/>
      <c r="C201" s="26"/>
      <c r="D201" s="17"/>
      <c r="E201" s="26"/>
      <c r="F201" s="101"/>
      <c r="G201" s="17"/>
    </row>
    <row r="202" spans="1:7" x14ac:dyDescent="0.3">
      <c r="A202" s="17"/>
      <c r="B202" s="17"/>
      <c r="C202" s="26"/>
      <c r="D202" s="17"/>
      <c r="E202" s="26"/>
      <c r="F202" s="101"/>
      <c r="G202" s="17"/>
    </row>
    <row r="203" spans="1:7" x14ac:dyDescent="0.3">
      <c r="A203" s="17"/>
      <c r="B203" s="17"/>
      <c r="C203" s="26"/>
      <c r="D203" s="17"/>
      <c r="E203" s="26"/>
      <c r="F203" s="101"/>
      <c r="G203" s="17"/>
    </row>
    <row r="204" spans="1:7" x14ac:dyDescent="0.3">
      <c r="A204" s="17"/>
      <c r="B204" s="17"/>
      <c r="C204" s="26"/>
      <c r="D204" s="17"/>
      <c r="E204" s="26"/>
      <c r="F204" s="101"/>
      <c r="G204" s="17"/>
    </row>
    <row r="205" spans="1:7" x14ac:dyDescent="0.3">
      <c r="A205" s="17"/>
      <c r="B205" s="17"/>
      <c r="C205" s="26"/>
      <c r="D205" s="17"/>
      <c r="E205" s="26"/>
      <c r="F205" s="101"/>
      <c r="G205" s="17"/>
    </row>
    <row r="206" spans="1:7" x14ac:dyDescent="0.3">
      <c r="A206" s="17"/>
      <c r="B206" s="17"/>
      <c r="C206" s="26"/>
      <c r="D206" s="17"/>
      <c r="E206" s="26"/>
      <c r="F206" s="101"/>
      <c r="G206" s="17"/>
    </row>
    <row r="207" spans="1:7" x14ac:dyDescent="0.3">
      <c r="A207" s="17"/>
      <c r="B207" s="17"/>
      <c r="C207" s="26"/>
      <c r="D207" s="17"/>
      <c r="E207" s="26"/>
      <c r="F207" s="101"/>
      <c r="G207" s="17"/>
    </row>
    <row r="208" spans="1:7" x14ac:dyDescent="0.3">
      <c r="A208" s="17"/>
      <c r="B208" s="17"/>
      <c r="C208" s="26"/>
      <c r="D208" s="17"/>
      <c r="E208" s="26"/>
      <c r="F208" s="101"/>
      <c r="G208" s="17"/>
    </row>
    <row r="209" spans="1:7" x14ac:dyDescent="0.3">
      <c r="A209" s="17"/>
      <c r="B209" s="17"/>
      <c r="C209" s="26"/>
      <c r="D209" s="17"/>
      <c r="E209" s="26"/>
      <c r="F209" s="101"/>
      <c r="G209" s="17"/>
    </row>
  </sheetData>
  <mergeCells count="21">
    <mergeCell ref="F97:F100"/>
    <mergeCell ref="F62:F66"/>
    <mergeCell ref="F67:F70"/>
    <mergeCell ref="F71:F75"/>
    <mergeCell ref="F76:F80"/>
    <mergeCell ref="F81:F84"/>
    <mergeCell ref="F52:F56"/>
    <mergeCell ref="F57:F61"/>
    <mergeCell ref="F85:F88"/>
    <mergeCell ref="F89:F92"/>
    <mergeCell ref="F93:F96"/>
    <mergeCell ref="F29:F33"/>
    <mergeCell ref="F34:F37"/>
    <mergeCell ref="F38:F42"/>
    <mergeCell ref="F43:F46"/>
    <mergeCell ref="F47:F51"/>
    <mergeCell ref="F5:F9"/>
    <mergeCell ref="F10:F13"/>
    <mergeCell ref="F14:F18"/>
    <mergeCell ref="F19:F23"/>
    <mergeCell ref="F24:F28"/>
  </mergeCells>
  <pageMargins left="0.7" right="0.7" top="0.78740157499999996" bottom="0.78740157499999996" header="0.3" footer="0.3"/>
  <pageSetup paperSize="9" orientation="portrait" horizontalDpi="0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J104"/>
  <sheetViews>
    <sheetView topLeftCell="A22" zoomScaleNormal="100" workbookViewId="0">
      <selection activeCell="I37" sqref="I37"/>
    </sheetView>
  </sheetViews>
  <sheetFormatPr defaultRowHeight="14.4" x14ac:dyDescent="0.3"/>
  <cols>
    <col min="1" max="1" width="11" customWidth="1"/>
    <col min="2" max="2" width="25.6640625" style="25" customWidth="1"/>
    <col min="3" max="3" width="28.44140625" style="20" bestFit="1" customWidth="1"/>
    <col min="4" max="4" width="13.6640625" customWidth="1"/>
    <col min="5" max="5" width="13.6640625" style="20" customWidth="1"/>
    <col min="6" max="6" width="11.6640625" style="20" customWidth="1"/>
    <col min="8" max="8" width="10.6640625" customWidth="1"/>
    <col min="9" max="9" width="28.6640625" customWidth="1"/>
    <col min="10" max="10" width="25.33203125" style="20" customWidth="1"/>
  </cols>
  <sheetData>
    <row r="1" spans="1:10" ht="23.4" x14ac:dyDescent="0.45">
      <c r="B1" s="2" t="s">
        <v>28</v>
      </c>
      <c r="C1" s="3" t="s">
        <v>36</v>
      </c>
    </row>
    <row r="3" spans="1:10" ht="17.25" customHeight="1" thickBot="1" x14ac:dyDescent="0.35">
      <c r="A3" s="7" t="s">
        <v>30</v>
      </c>
      <c r="B3" s="22" t="s">
        <v>31</v>
      </c>
      <c r="C3" s="7" t="s">
        <v>2</v>
      </c>
      <c r="D3" s="7" t="s">
        <v>32</v>
      </c>
      <c r="E3" s="7" t="s">
        <v>33</v>
      </c>
      <c r="F3" s="7" t="s">
        <v>34</v>
      </c>
      <c r="G3" s="23"/>
      <c r="H3" s="1"/>
      <c r="I3" s="1" t="s">
        <v>170</v>
      </c>
      <c r="J3" s="1"/>
    </row>
    <row r="4" spans="1:10" ht="20.100000000000001" customHeight="1" x14ac:dyDescent="0.3">
      <c r="A4" s="9">
        <v>1</v>
      </c>
      <c r="B4" s="14" t="s">
        <v>45</v>
      </c>
      <c r="C4" s="36" t="s">
        <v>25</v>
      </c>
      <c r="D4" s="65">
        <v>2012</v>
      </c>
      <c r="E4" s="51">
        <v>0</v>
      </c>
      <c r="F4" s="146">
        <f>SUM(E4:E8)</f>
        <v>263</v>
      </c>
      <c r="H4" s="11" t="s">
        <v>4</v>
      </c>
      <c r="I4" s="37" t="s">
        <v>27</v>
      </c>
      <c r="J4" s="11">
        <v>31</v>
      </c>
    </row>
    <row r="5" spans="1:10" ht="20.100000000000001" customHeight="1" x14ac:dyDescent="0.3">
      <c r="A5" s="12">
        <v>2</v>
      </c>
      <c r="B5" s="15" t="s">
        <v>46</v>
      </c>
      <c r="C5" s="37" t="s">
        <v>25</v>
      </c>
      <c r="D5" s="28">
        <v>2011</v>
      </c>
      <c r="E5" s="52">
        <v>75</v>
      </c>
      <c r="F5" s="147"/>
      <c r="H5" s="11" t="s">
        <v>5</v>
      </c>
      <c r="I5" s="37" t="s">
        <v>201</v>
      </c>
      <c r="J5" s="11">
        <v>43</v>
      </c>
    </row>
    <row r="6" spans="1:10" ht="20.100000000000001" customHeight="1" x14ac:dyDescent="0.3">
      <c r="A6" s="12">
        <v>3</v>
      </c>
      <c r="B6" s="15" t="s">
        <v>300</v>
      </c>
      <c r="C6" s="37" t="s">
        <v>25</v>
      </c>
      <c r="D6" s="28">
        <v>2013</v>
      </c>
      <c r="E6" s="52">
        <v>65</v>
      </c>
      <c r="F6" s="147"/>
      <c r="H6" s="11" t="s">
        <v>6</v>
      </c>
      <c r="I6" s="37" t="s">
        <v>187</v>
      </c>
      <c r="J6" s="11">
        <v>82</v>
      </c>
    </row>
    <row r="7" spans="1:10" ht="20.100000000000001" customHeight="1" x14ac:dyDescent="0.3">
      <c r="A7" s="12">
        <v>4</v>
      </c>
      <c r="B7" s="104" t="s">
        <v>40</v>
      </c>
      <c r="C7" s="37" t="s">
        <v>25</v>
      </c>
      <c r="D7" s="28">
        <v>2013</v>
      </c>
      <c r="E7" s="52">
        <v>61</v>
      </c>
      <c r="F7" s="147"/>
      <c r="H7" s="11" t="s">
        <v>7</v>
      </c>
      <c r="I7" s="37" t="s">
        <v>217</v>
      </c>
      <c r="J7" s="11">
        <v>95</v>
      </c>
    </row>
    <row r="8" spans="1:10" ht="20.100000000000001" customHeight="1" thickBot="1" x14ac:dyDescent="0.35">
      <c r="A8" s="13">
        <v>5</v>
      </c>
      <c r="B8" s="16" t="s">
        <v>301</v>
      </c>
      <c r="C8" s="38" t="s">
        <v>25</v>
      </c>
      <c r="D8" s="31">
        <v>2012</v>
      </c>
      <c r="E8" s="53">
        <v>62</v>
      </c>
      <c r="F8" s="148"/>
      <c r="H8" s="11" t="s">
        <v>9</v>
      </c>
      <c r="I8" s="114" t="s">
        <v>199</v>
      </c>
      <c r="J8" s="11">
        <v>109</v>
      </c>
    </row>
    <row r="9" spans="1:10" ht="20.100000000000001" customHeight="1" x14ac:dyDescent="0.3">
      <c r="A9" s="9">
        <v>6</v>
      </c>
      <c r="B9" s="64" t="s">
        <v>302</v>
      </c>
      <c r="C9" s="36" t="s">
        <v>60</v>
      </c>
      <c r="D9" s="65">
        <v>2011</v>
      </c>
      <c r="E9" s="51">
        <v>37</v>
      </c>
      <c r="F9" s="146">
        <f>SUM(E9:E13)</f>
        <v>173</v>
      </c>
      <c r="H9" s="11" t="s">
        <v>11</v>
      </c>
      <c r="I9" s="37" t="s">
        <v>93</v>
      </c>
      <c r="J9" s="11">
        <v>118</v>
      </c>
    </row>
    <row r="10" spans="1:10" ht="20.100000000000001" customHeight="1" x14ac:dyDescent="0.3">
      <c r="A10" s="12">
        <v>7</v>
      </c>
      <c r="B10" s="66" t="s">
        <v>303</v>
      </c>
      <c r="C10" s="37" t="s">
        <v>60</v>
      </c>
      <c r="D10" s="28">
        <v>2013</v>
      </c>
      <c r="E10" s="52">
        <v>78</v>
      </c>
      <c r="F10" s="147"/>
      <c r="H10" s="11" t="s">
        <v>12</v>
      </c>
      <c r="I10" s="37" t="s">
        <v>280</v>
      </c>
      <c r="J10" s="11">
        <v>123</v>
      </c>
    </row>
    <row r="11" spans="1:10" ht="20.100000000000001" customHeight="1" x14ac:dyDescent="0.3">
      <c r="A11" s="12">
        <v>8</v>
      </c>
      <c r="B11" s="66" t="s">
        <v>61</v>
      </c>
      <c r="C11" s="37" t="s">
        <v>60</v>
      </c>
      <c r="D11" s="28">
        <v>2012</v>
      </c>
      <c r="E11" s="52">
        <v>0</v>
      </c>
      <c r="F11" s="147"/>
      <c r="H11" s="11" t="s">
        <v>13</v>
      </c>
      <c r="I11" s="37" t="s">
        <v>183</v>
      </c>
      <c r="J11" s="11">
        <v>134</v>
      </c>
    </row>
    <row r="12" spans="1:10" ht="20.100000000000001" customHeight="1" x14ac:dyDescent="0.3">
      <c r="A12" s="12">
        <v>9</v>
      </c>
      <c r="B12" s="66" t="s">
        <v>304</v>
      </c>
      <c r="C12" s="37" t="s">
        <v>60</v>
      </c>
      <c r="D12" s="28">
        <v>2012</v>
      </c>
      <c r="E12" s="52">
        <v>38</v>
      </c>
      <c r="F12" s="147"/>
      <c r="H12" s="11" t="s">
        <v>15</v>
      </c>
      <c r="I12" s="37" t="s">
        <v>210</v>
      </c>
      <c r="J12" s="24">
        <v>168</v>
      </c>
    </row>
    <row r="13" spans="1:10" ht="20.100000000000001" customHeight="1" thickBot="1" x14ac:dyDescent="0.35">
      <c r="A13" s="13">
        <v>10</v>
      </c>
      <c r="B13" s="67" t="s">
        <v>67</v>
      </c>
      <c r="C13" s="38" t="s">
        <v>60</v>
      </c>
      <c r="D13" s="31">
        <v>2012</v>
      </c>
      <c r="E13" s="53">
        <v>20</v>
      </c>
      <c r="F13" s="148"/>
      <c r="H13" s="11" t="s">
        <v>16</v>
      </c>
      <c r="I13" s="37" t="s">
        <v>60</v>
      </c>
      <c r="J13" s="11">
        <v>173</v>
      </c>
    </row>
    <row r="14" spans="1:10" ht="20.100000000000001" customHeight="1" x14ac:dyDescent="0.3">
      <c r="A14" s="9">
        <v>11</v>
      </c>
      <c r="B14" s="14" t="s">
        <v>145</v>
      </c>
      <c r="C14" s="36" t="s">
        <v>139</v>
      </c>
      <c r="D14" s="65">
        <v>2011</v>
      </c>
      <c r="E14" s="51">
        <v>4</v>
      </c>
      <c r="F14" s="146">
        <f>SUM(E14:E18)</f>
        <v>179</v>
      </c>
      <c r="H14" s="11" t="s">
        <v>18</v>
      </c>
      <c r="I14" s="37" t="s">
        <v>139</v>
      </c>
      <c r="J14" s="11">
        <v>179</v>
      </c>
    </row>
    <row r="15" spans="1:10" ht="20.100000000000001" customHeight="1" x14ac:dyDescent="0.3">
      <c r="A15" s="12">
        <v>12</v>
      </c>
      <c r="B15" s="15" t="s">
        <v>143</v>
      </c>
      <c r="C15" s="37" t="s">
        <v>139</v>
      </c>
      <c r="D15" s="28">
        <v>2012</v>
      </c>
      <c r="E15" s="52">
        <v>0</v>
      </c>
      <c r="F15" s="147"/>
      <c r="H15" s="11" t="s">
        <v>19</v>
      </c>
      <c r="I15" s="37" t="s">
        <v>327</v>
      </c>
      <c r="J15" s="24">
        <v>183</v>
      </c>
    </row>
    <row r="16" spans="1:10" ht="31.2" customHeight="1" x14ac:dyDescent="0.3">
      <c r="A16" s="12">
        <v>13</v>
      </c>
      <c r="B16" s="15" t="s">
        <v>144</v>
      </c>
      <c r="C16" s="37" t="s">
        <v>139</v>
      </c>
      <c r="D16" s="28">
        <v>2011</v>
      </c>
      <c r="E16" s="52">
        <v>68</v>
      </c>
      <c r="F16" s="147"/>
      <c r="H16" s="11" t="s">
        <v>21</v>
      </c>
      <c r="I16" s="37" t="s">
        <v>193</v>
      </c>
      <c r="J16" s="24">
        <v>226</v>
      </c>
    </row>
    <row r="17" spans="1:10" ht="20.100000000000001" customHeight="1" x14ac:dyDescent="0.3">
      <c r="A17" s="12">
        <v>14</v>
      </c>
      <c r="B17" s="15" t="s">
        <v>404</v>
      </c>
      <c r="C17" s="37" t="s">
        <v>139</v>
      </c>
      <c r="D17" s="28">
        <v>2012</v>
      </c>
      <c r="E17" s="52">
        <v>58</v>
      </c>
      <c r="F17" s="147"/>
      <c r="H17" s="11" t="s">
        <v>22</v>
      </c>
      <c r="I17" s="114" t="s">
        <v>136</v>
      </c>
      <c r="J17" s="24">
        <v>241</v>
      </c>
    </row>
    <row r="18" spans="1:10" ht="20.100000000000001" customHeight="1" thickBot="1" x14ac:dyDescent="0.35">
      <c r="A18" s="58">
        <v>15</v>
      </c>
      <c r="B18" s="59" t="s">
        <v>150</v>
      </c>
      <c r="C18" s="54" t="s">
        <v>139</v>
      </c>
      <c r="D18" s="89">
        <v>2013</v>
      </c>
      <c r="E18" s="53">
        <v>49</v>
      </c>
      <c r="F18" s="148"/>
      <c r="H18" s="11" t="s">
        <v>23</v>
      </c>
      <c r="I18" s="37" t="s">
        <v>25</v>
      </c>
      <c r="J18" s="24">
        <v>263</v>
      </c>
    </row>
    <row r="19" spans="1:10" ht="20.100000000000001" customHeight="1" x14ac:dyDescent="0.3">
      <c r="A19" s="9">
        <v>16</v>
      </c>
      <c r="B19" s="14" t="s">
        <v>73</v>
      </c>
      <c r="C19" s="36" t="s">
        <v>183</v>
      </c>
      <c r="D19" s="65">
        <v>2013</v>
      </c>
      <c r="E19" s="51">
        <v>40</v>
      </c>
      <c r="F19" s="146">
        <f>SUM(E19:E23)</f>
        <v>134</v>
      </c>
      <c r="H19" s="11" t="s">
        <v>24</v>
      </c>
      <c r="I19" s="35" t="s">
        <v>8</v>
      </c>
      <c r="J19" s="24">
        <v>287</v>
      </c>
    </row>
    <row r="20" spans="1:10" ht="20.100000000000001" customHeight="1" thickBot="1" x14ac:dyDescent="0.35">
      <c r="A20" s="12">
        <v>17</v>
      </c>
      <c r="B20" s="15" t="s">
        <v>72</v>
      </c>
      <c r="C20" s="37" t="s">
        <v>183</v>
      </c>
      <c r="D20" s="28">
        <v>2012</v>
      </c>
      <c r="E20" s="52">
        <v>39</v>
      </c>
      <c r="F20" s="147"/>
      <c r="H20" s="11" t="s">
        <v>26</v>
      </c>
      <c r="I20" s="37" t="s">
        <v>10</v>
      </c>
      <c r="J20" s="24">
        <v>295</v>
      </c>
    </row>
    <row r="21" spans="1:10" ht="20.100000000000001" customHeight="1" thickBot="1" x14ac:dyDescent="0.35">
      <c r="A21" s="12">
        <v>18</v>
      </c>
      <c r="B21" s="15" t="s">
        <v>305</v>
      </c>
      <c r="C21" s="37" t="s">
        <v>183</v>
      </c>
      <c r="D21" s="28">
        <v>2012</v>
      </c>
      <c r="E21" s="52">
        <v>7</v>
      </c>
      <c r="F21" s="147"/>
      <c r="H21" s="11" t="s">
        <v>137</v>
      </c>
      <c r="I21" s="36" t="s">
        <v>215</v>
      </c>
      <c r="J21" s="24">
        <v>349</v>
      </c>
    </row>
    <row r="22" spans="1:10" ht="20.100000000000001" customHeight="1" thickBot="1" x14ac:dyDescent="0.35">
      <c r="A22" s="12">
        <v>19</v>
      </c>
      <c r="B22" s="15" t="s">
        <v>306</v>
      </c>
      <c r="C22" s="37" t="s">
        <v>183</v>
      </c>
      <c r="D22" s="28">
        <v>2013</v>
      </c>
      <c r="E22" s="52">
        <v>0</v>
      </c>
      <c r="F22" s="147"/>
      <c r="H22" s="11" t="s">
        <v>138</v>
      </c>
      <c r="I22" s="36" t="s">
        <v>14</v>
      </c>
      <c r="J22" s="36">
        <v>358</v>
      </c>
    </row>
    <row r="23" spans="1:10" ht="20.100000000000001" customHeight="1" thickBot="1" x14ac:dyDescent="0.35">
      <c r="A23" s="13">
        <v>20</v>
      </c>
      <c r="B23" s="16" t="s">
        <v>307</v>
      </c>
      <c r="C23" s="38" t="s">
        <v>183</v>
      </c>
      <c r="D23" s="31">
        <v>2013</v>
      </c>
      <c r="E23" s="53">
        <v>48</v>
      </c>
      <c r="F23" s="148"/>
      <c r="H23" s="11"/>
      <c r="I23" s="36"/>
      <c r="J23" s="36"/>
    </row>
    <row r="24" spans="1:10" ht="20.100000000000001" customHeight="1" x14ac:dyDescent="0.3">
      <c r="A24" s="9">
        <v>21</v>
      </c>
      <c r="B24" s="14" t="s">
        <v>308</v>
      </c>
      <c r="C24" s="36" t="s">
        <v>187</v>
      </c>
      <c r="D24" s="36">
        <v>2012</v>
      </c>
      <c r="E24" s="116">
        <v>21</v>
      </c>
      <c r="F24" s="140">
        <f>SUM(E24:E27)</f>
        <v>82</v>
      </c>
      <c r="H24" s="24"/>
      <c r="I24" s="80"/>
      <c r="J24" s="24"/>
    </row>
    <row r="25" spans="1:10" ht="20.100000000000001" customHeight="1" x14ac:dyDescent="0.3">
      <c r="A25" s="12">
        <v>22</v>
      </c>
      <c r="B25" s="15" t="s">
        <v>309</v>
      </c>
      <c r="C25" s="37" t="s">
        <v>187</v>
      </c>
      <c r="D25" s="37">
        <v>2012</v>
      </c>
      <c r="E25" s="112">
        <v>3</v>
      </c>
      <c r="F25" s="141"/>
      <c r="H25" s="24"/>
      <c r="I25" s="80"/>
      <c r="J25" s="24"/>
    </row>
    <row r="26" spans="1:10" ht="20.100000000000001" customHeight="1" x14ac:dyDescent="0.3">
      <c r="A26" s="12">
        <v>23</v>
      </c>
      <c r="B26" s="15" t="s">
        <v>310</v>
      </c>
      <c r="C26" s="37" t="s">
        <v>187</v>
      </c>
      <c r="D26" s="37">
        <v>2012</v>
      </c>
      <c r="E26" s="112">
        <v>24</v>
      </c>
      <c r="F26" s="141"/>
    </row>
    <row r="27" spans="1:10" ht="20.100000000000001" customHeight="1" thickBot="1" x14ac:dyDescent="0.35">
      <c r="A27" s="12">
        <v>24</v>
      </c>
      <c r="B27" s="15" t="s">
        <v>394</v>
      </c>
      <c r="C27" s="37" t="s">
        <v>187</v>
      </c>
      <c r="D27" s="37">
        <v>2012</v>
      </c>
      <c r="E27" s="112">
        <v>34</v>
      </c>
      <c r="F27" s="141"/>
    </row>
    <row r="28" spans="1:10" ht="31.8" customHeight="1" x14ac:dyDescent="0.3">
      <c r="A28" s="9">
        <v>26</v>
      </c>
      <c r="B28" s="14" t="s">
        <v>311</v>
      </c>
      <c r="C28" s="36" t="s">
        <v>193</v>
      </c>
      <c r="D28" s="36">
        <v>2012</v>
      </c>
      <c r="E28" s="116">
        <v>46</v>
      </c>
      <c r="F28" s="140">
        <f>SUM(E28:E32)</f>
        <v>226</v>
      </c>
    </row>
    <row r="29" spans="1:10" ht="31.8" customHeight="1" x14ac:dyDescent="0.3">
      <c r="A29" s="12">
        <v>27</v>
      </c>
      <c r="B29" s="15" t="s">
        <v>312</v>
      </c>
      <c r="C29" s="37" t="s">
        <v>193</v>
      </c>
      <c r="D29" s="37">
        <v>2011</v>
      </c>
      <c r="E29" s="112">
        <v>0</v>
      </c>
      <c r="F29" s="141"/>
    </row>
    <row r="30" spans="1:10" ht="31.8" customHeight="1" thickBot="1" x14ac:dyDescent="0.35">
      <c r="A30" s="12">
        <v>28</v>
      </c>
      <c r="B30" s="15" t="s">
        <v>397</v>
      </c>
      <c r="C30" s="37" t="s">
        <v>193</v>
      </c>
      <c r="D30" s="37">
        <v>2012</v>
      </c>
      <c r="E30" s="112">
        <v>69</v>
      </c>
      <c r="F30" s="141"/>
    </row>
    <row r="31" spans="1:10" ht="31.8" customHeight="1" thickBot="1" x14ac:dyDescent="0.35">
      <c r="A31" s="12">
        <v>29</v>
      </c>
      <c r="B31" s="15" t="s">
        <v>313</v>
      </c>
      <c r="C31" s="37" t="s">
        <v>193</v>
      </c>
      <c r="D31" s="37">
        <v>2013</v>
      </c>
      <c r="E31" s="112">
        <v>44</v>
      </c>
      <c r="F31" s="141"/>
      <c r="H31" s="81"/>
      <c r="I31" s="82" t="s">
        <v>171</v>
      </c>
      <c r="J31" s="83"/>
    </row>
    <row r="32" spans="1:10" ht="31.8" customHeight="1" thickBot="1" x14ac:dyDescent="0.35">
      <c r="A32" s="13">
        <v>30</v>
      </c>
      <c r="B32" s="16" t="s">
        <v>314</v>
      </c>
      <c r="C32" s="38" t="s">
        <v>193</v>
      </c>
      <c r="D32" s="38">
        <v>2013</v>
      </c>
      <c r="E32" s="118">
        <v>67</v>
      </c>
      <c r="F32" s="142"/>
      <c r="H32" s="27" t="s">
        <v>4</v>
      </c>
      <c r="I32" s="14" t="s">
        <v>104</v>
      </c>
      <c r="J32" s="36" t="s">
        <v>27</v>
      </c>
    </row>
    <row r="33" spans="1:10" ht="27.6" customHeight="1" x14ac:dyDescent="0.3">
      <c r="A33" s="9">
        <v>31</v>
      </c>
      <c r="B33" s="119" t="s">
        <v>315</v>
      </c>
      <c r="C33" s="120" t="s">
        <v>199</v>
      </c>
      <c r="D33" s="120">
        <v>2012</v>
      </c>
      <c r="E33" s="116">
        <v>33</v>
      </c>
      <c r="F33" s="140">
        <f>SUM(E33:E37)</f>
        <v>109</v>
      </c>
      <c r="H33" s="27" t="s">
        <v>5</v>
      </c>
      <c r="I33" s="14" t="s">
        <v>90</v>
      </c>
      <c r="J33" s="36" t="s">
        <v>217</v>
      </c>
    </row>
    <row r="34" spans="1:10" ht="20.100000000000001" customHeight="1" thickBot="1" x14ac:dyDescent="0.35">
      <c r="A34" s="12">
        <v>32</v>
      </c>
      <c r="B34" s="113" t="s">
        <v>316</v>
      </c>
      <c r="C34" s="114" t="s">
        <v>199</v>
      </c>
      <c r="D34" s="114">
        <v>2012</v>
      </c>
      <c r="E34" s="112">
        <v>25</v>
      </c>
      <c r="F34" s="141"/>
      <c r="H34" s="30" t="s">
        <v>6</v>
      </c>
      <c r="I34" s="15" t="s">
        <v>309</v>
      </c>
      <c r="J34" s="37" t="s">
        <v>187</v>
      </c>
    </row>
    <row r="35" spans="1:10" ht="20.100000000000001" customHeight="1" x14ac:dyDescent="0.3">
      <c r="A35" s="12">
        <v>33</v>
      </c>
      <c r="B35" s="113" t="s">
        <v>78</v>
      </c>
      <c r="C35" s="114" t="s">
        <v>199</v>
      </c>
      <c r="D35" s="114">
        <v>2012</v>
      </c>
      <c r="E35" s="112">
        <v>43</v>
      </c>
      <c r="F35" s="141"/>
    </row>
    <row r="36" spans="1:10" ht="20.100000000000001" customHeight="1" x14ac:dyDescent="0.3">
      <c r="A36" s="12">
        <v>34</v>
      </c>
      <c r="B36" s="113" t="s">
        <v>80</v>
      </c>
      <c r="C36" s="114" t="s">
        <v>199</v>
      </c>
      <c r="D36" s="114">
        <v>2012</v>
      </c>
      <c r="E36" s="112">
        <v>0</v>
      </c>
      <c r="F36" s="141"/>
    </row>
    <row r="37" spans="1:10" ht="20.100000000000001" customHeight="1" thickBot="1" x14ac:dyDescent="0.35">
      <c r="A37" s="13">
        <v>35</v>
      </c>
      <c r="B37" s="121" t="s">
        <v>79</v>
      </c>
      <c r="C37" s="122" t="s">
        <v>199</v>
      </c>
      <c r="D37" s="122">
        <v>2013</v>
      </c>
      <c r="E37" s="118">
        <v>8</v>
      </c>
      <c r="F37" s="142"/>
    </row>
    <row r="38" spans="1:10" ht="20.100000000000001" customHeight="1" x14ac:dyDescent="0.3">
      <c r="A38" s="9">
        <v>36</v>
      </c>
      <c r="B38" s="14" t="s">
        <v>317</v>
      </c>
      <c r="C38" s="36" t="s">
        <v>201</v>
      </c>
      <c r="D38" s="36">
        <v>2011</v>
      </c>
      <c r="E38" s="116">
        <v>5</v>
      </c>
      <c r="F38" s="140">
        <f>SUM(E38:E42)</f>
        <v>43</v>
      </c>
    </row>
    <row r="39" spans="1:10" ht="20.100000000000001" customHeight="1" x14ac:dyDescent="0.3">
      <c r="A39" s="12">
        <v>37</v>
      </c>
      <c r="B39" s="15" t="s">
        <v>118</v>
      </c>
      <c r="C39" s="37" t="s">
        <v>201</v>
      </c>
      <c r="D39" s="37">
        <v>2012</v>
      </c>
      <c r="E39" s="112">
        <v>6</v>
      </c>
      <c r="F39" s="141"/>
    </row>
    <row r="40" spans="1:10" ht="20.100000000000001" customHeight="1" x14ac:dyDescent="0.3">
      <c r="A40" s="12">
        <v>38</v>
      </c>
      <c r="B40" s="15" t="s">
        <v>318</v>
      </c>
      <c r="C40" s="37" t="s">
        <v>201</v>
      </c>
      <c r="D40" s="37">
        <v>2011</v>
      </c>
      <c r="E40" s="112">
        <v>0</v>
      </c>
      <c r="F40" s="141"/>
    </row>
    <row r="41" spans="1:10" ht="20.100000000000001" customHeight="1" x14ac:dyDescent="0.3">
      <c r="A41" s="12">
        <v>39</v>
      </c>
      <c r="B41" s="15" t="s">
        <v>113</v>
      </c>
      <c r="C41" s="37" t="s">
        <v>201</v>
      </c>
      <c r="D41" s="37">
        <v>2012</v>
      </c>
      <c r="E41" s="112">
        <v>15</v>
      </c>
      <c r="F41" s="141"/>
    </row>
    <row r="42" spans="1:10" ht="20.100000000000001" customHeight="1" thickBot="1" x14ac:dyDescent="0.35">
      <c r="A42" s="13">
        <v>40</v>
      </c>
      <c r="B42" s="16" t="s">
        <v>112</v>
      </c>
      <c r="C42" s="38" t="s">
        <v>201</v>
      </c>
      <c r="D42" s="38">
        <v>2013</v>
      </c>
      <c r="E42" s="118">
        <v>17</v>
      </c>
      <c r="F42" s="142"/>
    </row>
    <row r="43" spans="1:10" ht="20.100000000000001" customHeight="1" x14ac:dyDescent="0.3">
      <c r="A43" s="9">
        <v>41</v>
      </c>
      <c r="B43" s="14" t="s">
        <v>104</v>
      </c>
      <c r="C43" s="36" t="s">
        <v>27</v>
      </c>
      <c r="D43" s="36">
        <v>2012</v>
      </c>
      <c r="E43" s="116">
        <v>1</v>
      </c>
      <c r="F43" s="140">
        <f>SUM(E43:E47)</f>
        <v>31</v>
      </c>
    </row>
    <row r="44" spans="1:10" ht="20.100000000000001" customHeight="1" x14ac:dyDescent="0.3">
      <c r="A44" s="12">
        <v>42</v>
      </c>
      <c r="B44" s="15" t="s">
        <v>319</v>
      </c>
      <c r="C44" s="37" t="s">
        <v>27</v>
      </c>
      <c r="D44" s="37">
        <v>2012</v>
      </c>
      <c r="E44" s="112">
        <v>0</v>
      </c>
      <c r="F44" s="141"/>
    </row>
    <row r="45" spans="1:10" ht="20.100000000000001" customHeight="1" x14ac:dyDescent="0.3">
      <c r="A45" s="12">
        <v>43</v>
      </c>
      <c r="B45" s="15" t="s">
        <v>320</v>
      </c>
      <c r="C45" s="37" t="s">
        <v>27</v>
      </c>
      <c r="D45" s="37">
        <v>2012</v>
      </c>
      <c r="E45" s="112">
        <v>9</v>
      </c>
      <c r="F45" s="141"/>
    </row>
    <row r="46" spans="1:10" ht="20.100000000000001" customHeight="1" x14ac:dyDescent="0.3">
      <c r="A46" s="12">
        <v>44</v>
      </c>
      <c r="B46" s="15" t="s">
        <v>321</v>
      </c>
      <c r="C46" s="37" t="s">
        <v>27</v>
      </c>
      <c r="D46" s="37">
        <v>2012</v>
      </c>
      <c r="E46" s="112">
        <v>10</v>
      </c>
      <c r="F46" s="141"/>
    </row>
    <row r="47" spans="1:10" ht="20.100000000000001" customHeight="1" thickBot="1" x14ac:dyDescent="0.35">
      <c r="A47" s="13">
        <v>45</v>
      </c>
      <c r="B47" s="16" t="s">
        <v>322</v>
      </c>
      <c r="C47" s="38" t="s">
        <v>27</v>
      </c>
      <c r="D47" s="38">
        <v>2013</v>
      </c>
      <c r="E47" s="118">
        <v>11</v>
      </c>
      <c r="F47" s="142"/>
    </row>
    <row r="48" spans="1:10" ht="20.100000000000001" customHeight="1" x14ac:dyDescent="0.3">
      <c r="A48" s="9">
        <v>51</v>
      </c>
      <c r="B48" s="14" t="s">
        <v>97</v>
      </c>
      <c r="C48" s="36" t="s">
        <v>210</v>
      </c>
      <c r="D48" s="36">
        <v>2012</v>
      </c>
      <c r="E48" s="116">
        <v>51</v>
      </c>
      <c r="F48" s="140">
        <f>SUM(E48:E51)</f>
        <v>168</v>
      </c>
    </row>
    <row r="49" spans="1:6" ht="20.100000000000001" customHeight="1" x14ac:dyDescent="0.3">
      <c r="A49" s="12">
        <v>52</v>
      </c>
      <c r="B49" s="15" t="s">
        <v>98</v>
      </c>
      <c r="C49" s="37" t="s">
        <v>210</v>
      </c>
      <c r="D49" s="37">
        <v>2012</v>
      </c>
      <c r="E49" s="112">
        <v>12</v>
      </c>
      <c r="F49" s="141"/>
    </row>
    <row r="50" spans="1:6" ht="20.100000000000001" customHeight="1" x14ac:dyDescent="0.3">
      <c r="A50" s="12">
        <v>53</v>
      </c>
      <c r="B50" s="15" t="s">
        <v>102</v>
      </c>
      <c r="C50" s="37" t="s">
        <v>210</v>
      </c>
      <c r="D50" s="37">
        <v>2012</v>
      </c>
      <c r="E50" s="112">
        <v>31</v>
      </c>
      <c r="F50" s="141"/>
    </row>
    <row r="51" spans="1:6" ht="20.100000000000001" customHeight="1" thickBot="1" x14ac:dyDescent="0.35">
      <c r="A51" s="13">
        <v>54</v>
      </c>
      <c r="B51" s="16" t="s">
        <v>416</v>
      </c>
      <c r="C51" s="38" t="s">
        <v>210</v>
      </c>
      <c r="D51" s="38">
        <v>2011</v>
      </c>
      <c r="E51" s="118">
        <v>74</v>
      </c>
      <c r="F51" s="142"/>
    </row>
    <row r="52" spans="1:6" ht="20.100000000000001" customHeight="1" x14ac:dyDescent="0.3">
      <c r="A52" s="9">
        <v>56</v>
      </c>
      <c r="B52" s="14" t="s">
        <v>323</v>
      </c>
      <c r="C52" s="36" t="s">
        <v>215</v>
      </c>
      <c r="D52" s="36">
        <v>2013</v>
      </c>
      <c r="E52" s="116">
        <v>19</v>
      </c>
      <c r="F52" s="140">
        <f>SUM(E52:E55)</f>
        <v>349</v>
      </c>
    </row>
    <row r="53" spans="1:6" ht="20.100000000000001" customHeight="1" x14ac:dyDescent="0.3">
      <c r="A53" s="12"/>
      <c r="B53" s="15"/>
      <c r="C53" s="37"/>
      <c r="D53" s="37"/>
      <c r="E53" s="112">
        <v>110</v>
      </c>
      <c r="F53" s="141"/>
    </row>
    <row r="54" spans="1:6" ht="20.100000000000001" customHeight="1" x14ac:dyDescent="0.3">
      <c r="A54" s="12"/>
      <c r="B54" s="15"/>
      <c r="C54" s="37"/>
      <c r="D54" s="37"/>
      <c r="E54" s="112">
        <v>110</v>
      </c>
      <c r="F54" s="141"/>
    </row>
    <row r="55" spans="1:6" ht="20.100000000000001" customHeight="1" thickBot="1" x14ac:dyDescent="0.35">
      <c r="A55" s="13"/>
      <c r="B55" s="16"/>
      <c r="C55" s="38"/>
      <c r="D55" s="38"/>
      <c r="E55" s="118">
        <v>110</v>
      </c>
      <c r="F55" s="142"/>
    </row>
    <row r="56" spans="1:6" ht="20.100000000000001" customHeight="1" x14ac:dyDescent="0.3">
      <c r="A56" s="9">
        <v>61</v>
      </c>
      <c r="B56" s="14" t="s">
        <v>90</v>
      </c>
      <c r="C56" s="36" t="s">
        <v>217</v>
      </c>
      <c r="D56" s="36">
        <v>2012</v>
      </c>
      <c r="E56" s="36">
        <v>2</v>
      </c>
      <c r="F56" s="149">
        <f>SUM(E56:E60)</f>
        <v>95</v>
      </c>
    </row>
    <row r="57" spans="1:6" ht="20.100000000000001" customHeight="1" x14ac:dyDescent="0.3">
      <c r="A57" s="12">
        <v>62</v>
      </c>
      <c r="B57" s="15" t="s">
        <v>324</v>
      </c>
      <c r="C57" s="37" t="s">
        <v>217</v>
      </c>
      <c r="D57" s="37">
        <v>2012</v>
      </c>
      <c r="E57" s="37">
        <v>0</v>
      </c>
      <c r="F57" s="150"/>
    </row>
    <row r="58" spans="1:6" ht="20.100000000000001" customHeight="1" x14ac:dyDescent="0.3">
      <c r="A58" s="12">
        <v>63</v>
      </c>
      <c r="B58" s="15" t="s">
        <v>87</v>
      </c>
      <c r="C58" s="37" t="s">
        <v>217</v>
      </c>
      <c r="D58" s="37">
        <v>2012</v>
      </c>
      <c r="E58" s="37">
        <v>26</v>
      </c>
      <c r="F58" s="150"/>
    </row>
    <row r="59" spans="1:6" ht="20.100000000000001" customHeight="1" x14ac:dyDescent="0.3">
      <c r="A59" s="12">
        <v>64</v>
      </c>
      <c r="B59" s="15" t="s">
        <v>86</v>
      </c>
      <c r="C59" s="37" t="s">
        <v>217</v>
      </c>
      <c r="D59" s="37">
        <v>2013</v>
      </c>
      <c r="E59" s="37">
        <v>32</v>
      </c>
      <c r="F59" s="150"/>
    </row>
    <row r="60" spans="1:6" ht="20.100000000000001" customHeight="1" thickBot="1" x14ac:dyDescent="0.35">
      <c r="A60" s="13">
        <v>65</v>
      </c>
      <c r="B60" s="16" t="s">
        <v>325</v>
      </c>
      <c r="C60" s="38" t="s">
        <v>217</v>
      </c>
      <c r="D60" s="38">
        <v>2012</v>
      </c>
      <c r="E60" s="38">
        <v>35</v>
      </c>
      <c r="F60" s="151"/>
    </row>
    <row r="61" spans="1:6" ht="20.100000000000001" customHeight="1" x14ac:dyDescent="0.3">
      <c r="A61" s="9">
        <v>66</v>
      </c>
      <c r="B61" s="14" t="s">
        <v>326</v>
      </c>
      <c r="C61" s="36" t="s">
        <v>327</v>
      </c>
      <c r="D61" s="36">
        <v>2012</v>
      </c>
      <c r="E61" s="36">
        <v>18</v>
      </c>
      <c r="F61" s="149">
        <f>SUM(E61:E65)</f>
        <v>182</v>
      </c>
    </row>
    <row r="62" spans="1:6" ht="20.100000000000001" customHeight="1" x14ac:dyDescent="0.3">
      <c r="A62" s="12">
        <v>67</v>
      </c>
      <c r="B62" s="15" t="s">
        <v>328</v>
      </c>
      <c r="C62" s="37" t="s">
        <v>327</v>
      </c>
      <c r="D62" s="37">
        <v>2013</v>
      </c>
      <c r="E62" s="37">
        <v>42</v>
      </c>
      <c r="F62" s="150"/>
    </row>
    <row r="63" spans="1:6" ht="20.100000000000001" customHeight="1" x14ac:dyDescent="0.3">
      <c r="A63" s="12">
        <v>68</v>
      </c>
      <c r="B63" s="15" t="s">
        <v>329</v>
      </c>
      <c r="C63" s="37" t="s">
        <v>327</v>
      </c>
      <c r="D63" s="37">
        <v>2012</v>
      </c>
      <c r="E63" s="37">
        <v>56</v>
      </c>
      <c r="F63" s="150"/>
    </row>
    <row r="64" spans="1:6" ht="20.100000000000001" customHeight="1" x14ac:dyDescent="0.3">
      <c r="A64" s="12">
        <v>69</v>
      </c>
      <c r="B64" s="15" t="s">
        <v>421</v>
      </c>
      <c r="C64" s="37" t="s">
        <v>327</v>
      </c>
      <c r="D64" s="37">
        <v>2012</v>
      </c>
      <c r="E64" s="37">
        <v>66</v>
      </c>
      <c r="F64" s="150"/>
    </row>
    <row r="65" spans="1:6" ht="20.100000000000001" customHeight="1" thickBot="1" x14ac:dyDescent="0.35">
      <c r="A65" s="13">
        <v>70</v>
      </c>
      <c r="B65" s="16" t="s">
        <v>330</v>
      </c>
      <c r="C65" s="38" t="s">
        <v>327</v>
      </c>
      <c r="D65" s="38">
        <v>2013</v>
      </c>
      <c r="E65" s="38">
        <v>0</v>
      </c>
      <c r="F65" s="151"/>
    </row>
    <row r="66" spans="1:6" ht="20.100000000000001" customHeight="1" x14ac:dyDescent="0.3">
      <c r="A66" s="9">
        <v>71</v>
      </c>
      <c r="B66" s="14" t="s">
        <v>331</v>
      </c>
      <c r="C66" s="36" t="s">
        <v>280</v>
      </c>
      <c r="D66" s="36">
        <v>2013</v>
      </c>
      <c r="E66" s="36">
        <v>29</v>
      </c>
      <c r="F66" s="143">
        <f>SUM(E66:E70)</f>
        <v>123</v>
      </c>
    </row>
    <row r="67" spans="1:6" ht="20.100000000000001" customHeight="1" x14ac:dyDescent="0.3">
      <c r="A67" s="12">
        <v>72</v>
      </c>
      <c r="B67" s="15" t="s">
        <v>106</v>
      </c>
      <c r="C67" s="37" t="s">
        <v>280</v>
      </c>
      <c r="D67" s="37">
        <v>2012</v>
      </c>
      <c r="E67" s="37">
        <v>23</v>
      </c>
      <c r="F67" s="144"/>
    </row>
    <row r="68" spans="1:6" ht="20.100000000000001" customHeight="1" x14ac:dyDescent="0.3">
      <c r="A68" s="12">
        <v>73</v>
      </c>
      <c r="B68" s="15" t="s">
        <v>105</v>
      </c>
      <c r="C68" s="37" t="s">
        <v>280</v>
      </c>
      <c r="D68" s="37">
        <v>2013</v>
      </c>
      <c r="E68" s="37">
        <v>30</v>
      </c>
      <c r="F68" s="144"/>
    </row>
    <row r="69" spans="1:6" ht="20.100000000000001" customHeight="1" x14ac:dyDescent="0.3">
      <c r="A69" s="12">
        <v>74</v>
      </c>
      <c r="B69" s="15" t="s">
        <v>332</v>
      </c>
      <c r="C69" s="37" t="s">
        <v>280</v>
      </c>
      <c r="D69" s="37">
        <v>2012</v>
      </c>
      <c r="E69" s="37">
        <v>41</v>
      </c>
      <c r="F69" s="144"/>
    </row>
    <row r="70" spans="1:6" ht="20.100000000000001" customHeight="1" thickBot="1" x14ac:dyDescent="0.35">
      <c r="A70" s="13">
        <v>75</v>
      </c>
      <c r="B70" s="16" t="s">
        <v>110</v>
      </c>
      <c r="C70" s="38" t="s">
        <v>280</v>
      </c>
      <c r="D70" s="38">
        <v>2011</v>
      </c>
      <c r="E70" s="106">
        <v>0</v>
      </c>
      <c r="F70" s="145"/>
    </row>
    <row r="71" spans="1:6" ht="20.100000000000001" customHeight="1" x14ac:dyDescent="0.3">
      <c r="A71" s="9">
        <v>76</v>
      </c>
      <c r="B71" s="14" t="s">
        <v>124</v>
      </c>
      <c r="C71" s="36" t="s">
        <v>10</v>
      </c>
      <c r="D71" s="36">
        <v>2013</v>
      </c>
      <c r="E71" s="105">
        <v>57</v>
      </c>
      <c r="F71" s="143">
        <f>SUM(E71:E74)</f>
        <v>295</v>
      </c>
    </row>
    <row r="72" spans="1:6" ht="20.100000000000001" customHeight="1" x14ac:dyDescent="0.3">
      <c r="A72" s="12">
        <v>77</v>
      </c>
      <c r="B72" s="15" t="s">
        <v>125</v>
      </c>
      <c r="C72" s="37" t="s">
        <v>10</v>
      </c>
      <c r="D72" s="37">
        <v>2013</v>
      </c>
      <c r="E72" s="24">
        <v>81</v>
      </c>
      <c r="F72" s="144"/>
    </row>
    <row r="73" spans="1:6" ht="20.100000000000001" customHeight="1" x14ac:dyDescent="0.3">
      <c r="A73" s="12">
        <v>78</v>
      </c>
      <c r="B73" s="15" t="s">
        <v>140</v>
      </c>
      <c r="C73" s="37" t="s">
        <v>10</v>
      </c>
      <c r="D73" s="37">
        <v>2012</v>
      </c>
      <c r="E73" s="24">
        <v>77</v>
      </c>
      <c r="F73" s="144"/>
    </row>
    <row r="74" spans="1:6" ht="20.100000000000001" customHeight="1" thickBot="1" x14ac:dyDescent="0.35">
      <c r="A74" s="13">
        <v>79</v>
      </c>
      <c r="B74" s="16" t="s">
        <v>333</v>
      </c>
      <c r="C74" s="38" t="s">
        <v>10</v>
      </c>
      <c r="D74" s="38">
        <v>2013</v>
      </c>
      <c r="E74" s="106">
        <v>80</v>
      </c>
      <c r="F74" s="145"/>
    </row>
    <row r="75" spans="1:6" ht="20.100000000000001" customHeight="1" x14ac:dyDescent="0.3">
      <c r="A75" s="9">
        <v>81</v>
      </c>
      <c r="B75" s="14" t="s">
        <v>56</v>
      </c>
      <c r="C75" s="36" t="s">
        <v>14</v>
      </c>
      <c r="D75" s="36">
        <v>2013</v>
      </c>
      <c r="E75" s="105">
        <v>28</v>
      </c>
      <c r="F75" s="143">
        <f>SUM(E75:E78)</f>
        <v>358</v>
      </c>
    </row>
    <row r="76" spans="1:6" ht="20.100000000000001" customHeight="1" x14ac:dyDescent="0.3">
      <c r="A76" s="71"/>
      <c r="B76" s="69"/>
      <c r="C76" s="68"/>
      <c r="D76" s="68"/>
      <c r="E76" s="123">
        <v>110</v>
      </c>
      <c r="F76" s="144"/>
    </row>
    <row r="77" spans="1:6" ht="20.100000000000001" customHeight="1" x14ac:dyDescent="0.3">
      <c r="A77" s="71"/>
      <c r="B77" s="69"/>
      <c r="C77" s="68"/>
      <c r="D77" s="68"/>
      <c r="E77" s="123">
        <v>110</v>
      </c>
      <c r="F77" s="144"/>
    </row>
    <row r="78" spans="1:6" ht="20.100000000000001" customHeight="1" thickBot="1" x14ac:dyDescent="0.35">
      <c r="A78" s="124"/>
      <c r="B78" s="125"/>
      <c r="C78" s="70"/>
      <c r="D78" s="70"/>
      <c r="E78" s="126">
        <v>110</v>
      </c>
      <c r="F78" s="145"/>
    </row>
    <row r="79" spans="1:6" ht="20.100000000000001" customHeight="1" x14ac:dyDescent="0.3">
      <c r="A79" s="9">
        <v>86</v>
      </c>
      <c r="B79" s="14" t="s">
        <v>334</v>
      </c>
      <c r="C79" s="36" t="s">
        <v>93</v>
      </c>
      <c r="D79" s="36">
        <v>2011</v>
      </c>
      <c r="E79" s="105">
        <v>22</v>
      </c>
      <c r="F79" s="143">
        <f>SUM(E79:E83)</f>
        <v>118</v>
      </c>
    </row>
    <row r="80" spans="1:6" ht="20.100000000000001" customHeight="1" x14ac:dyDescent="0.3">
      <c r="A80" s="12">
        <v>87</v>
      </c>
      <c r="B80" s="15" t="s">
        <v>335</v>
      </c>
      <c r="C80" s="37" t="s">
        <v>93</v>
      </c>
      <c r="D80" s="37">
        <v>2012</v>
      </c>
      <c r="E80" s="24">
        <v>47</v>
      </c>
      <c r="F80" s="144"/>
    </row>
    <row r="81" spans="1:6" ht="20.100000000000001" customHeight="1" x14ac:dyDescent="0.3">
      <c r="A81" s="12">
        <v>88</v>
      </c>
      <c r="B81" s="15" t="s">
        <v>336</v>
      </c>
      <c r="C81" s="37" t="s">
        <v>93</v>
      </c>
      <c r="D81" s="37">
        <v>2014</v>
      </c>
      <c r="E81" s="24">
        <v>13</v>
      </c>
      <c r="F81" s="144"/>
    </row>
    <row r="82" spans="1:6" ht="20.100000000000001" customHeight="1" x14ac:dyDescent="0.3">
      <c r="A82" s="12">
        <v>89</v>
      </c>
      <c r="B82" s="15" t="s">
        <v>95</v>
      </c>
      <c r="C82" s="37" t="s">
        <v>93</v>
      </c>
      <c r="D82" s="37">
        <v>2012</v>
      </c>
      <c r="E82" s="24">
        <v>36</v>
      </c>
      <c r="F82" s="144"/>
    </row>
    <row r="83" spans="1:6" ht="20.100000000000001" customHeight="1" thickBot="1" x14ac:dyDescent="0.35">
      <c r="A83" s="13">
        <v>90</v>
      </c>
      <c r="B83" s="16" t="s">
        <v>94</v>
      </c>
      <c r="C83" s="38" t="s">
        <v>93</v>
      </c>
      <c r="D83" s="38">
        <v>2011</v>
      </c>
      <c r="E83" s="106">
        <v>0</v>
      </c>
      <c r="F83" s="145"/>
    </row>
    <row r="84" spans="1:6" ht="20.100000000000001" customHeight="1" x14ac:dyDescent="0.3">
      <c r="A84" s="9">
        <v>101</v>
      </c>
      <c r="B84" s="119" t="s">
        <v>337</v>
      </c>
      <c r="C84" s="120" t="s">
        <v>136</v>
      </c>
      <c r="D84" s="120">
        <v>2012</v>
      </c>
      <c r="E84" s="105">
        <v>63</v>
      </c>
      <c r="F84" s="143">
        <f>SUM(E84:E88)</f>
        <v>241</v>
      </c>
    </row>
    <row r="85" spans="1:6" ht="20.100000000000001" customHeight="1" x14ac:dyDescent="0.3">
      <c r="A85" s="12">
        <v>102</v>
      </c>
      <c r="B85" s="113" t="s">
        <v>410</v>
      </c>
      <c r="C85" s="114" t="s">
        <v>136</v>
      </c>
      <c r="D85" s="114">
        <v>2013</v>
      </c>
      <c r="E85" s="24">
        <v>0</v>
      </c>
      <c r="F85" s="144"/>
    </row>
    <row r="86" spans="1:6" ht="20.100000000000001" customHeight="1" x14ac:dyDescent="0.3">
      <c r="A86" s="12">
        <v>103</v>
      </c>
      <c r="B86" s="113" t="s">
        <v>338</v>
      </c>
      <c r="C86" s="114" t="s">
        <v>136</v>
      </c>
      <c r="D86" s="114">
        <v>2012</v>
      </c>
      <c r="E86" s="24">
        <v>60</v>
      </c>
      <c r="F86" s="144"/>
    </row>
    <row r="87" spans="1:6" ht="20.100000000000001" customHeight="1" x14ac:dyDescent="0.3">
      <c r="A87" s="12">
        <v>104</v>
      </c>
      <c r="B87" s="113" t="s">
        <v>339</v>
      </c>
      <c r="C87" s="114" t="s">
        <v>136</v>
      </c>
      <c r="D87" s="114">
        <v>2012</v>
      </c>
      <c r="E87" s="24">
        <v>64</v>
      </c>
      <c r="F87" s="144"/>
    </row>
    <row r="88" spans="1:6" ht="20.100000000000001" customHeight="1" thickBot="1" x14ac:dyDescent="0.35">
      <c r="A88" s="13">
        <v>105</v>
      </c>
      <c r="B88" s="121" t="s">
        <v>411</v>
      </c>
      <c r="C88" s="122" t="s">
        <v>136</v>
      </c>
      <c r="D88" s="122">
        <v>2013</v>
      </c>
      <c r="E88" s="106">
        <v>54</v>
      </c>
      <c r="F88" s="145"/>
    </row>
    <row r="89" spans="1:6" ht="20.100000000000001" customHeight="1" x14ac:dyDescent="0.3">
      <c r="A89" s="68">
        <v>106</v>
      </c>
      <c r="B89" s="163" t="s">
        <v>340</v>
      </c>
      <c r="C89" s="164" t="s">
        <v>8</v>
      </c>
      <c r="D89" s="164">
        <v>2013</v>
      </c>
      <c r="E89" s="123">
        <v>53</v>
      </c>
      <c r="F89" s="165">
        <f>SUM(E89:E92)</f>
        <v>287</v>
      </c>
    </row>
    <row r="90" spans="1:6" ht="20.100000000000001" customHeight="1" x14ac:dyDescent="0.3">
      <c r="A90" s="37">
        <v>108</v>
      </c>
      <c r="B90" s="40" t="s">
        <v>341</v>
      </c>
      <c r="C90" s="41" t="s">
        <v>8</v>
      </c>
      <c r="D90" s="41">
        <v>2012</v>
      </c>
      <c r="E90" s="24">
        <v>14</v>
      </c>
      <c r="F90" s="162"/>
    </row>
    <row r="91" spans="1:6" x14ac:dyDescent="0.3">
      <c r="A91" s="80"/>
      <c r="B91" s="104"/>
      <c r="C91" s="24"/>
      <c r="D91" s="80"/>
      <c r="E91" s="24">
        <v>110</v>
      </c>
      <c r="F91" s="162"/>
    </row>
    <row r="92" spans="1:6" x14ac:dyDescent="0.3">
      <c r="A92" s="80"/>
      <c r="B92" s="104"/>
      <c r="C92" s="24"/>
      <c r="D92" s="80"/>
      <c r="E92" s="24">
        <v>110</v>
      </c>
      <c r="F92" s="162"/>
    </row>
    <row r="93" spans="1:6" x14ac:dyDescent="0.3">
      <c r="A93" s="17"/>
      <c r="B93" s="39"/>
      <c r="C93" s="26"/>
      <c r="D93" s="17"/>
      <c r="E93" s="26"/>
      <c r="F93" s="26"/>
    </row>
    <row r="94" spans="1:6" x14ac:dyDescent="0.3">
      <c r="A94" s="17"/>
      <c r="B94" s="39"/>
      <c r="C94" s="26"/>
      <c r="D94" s="17"/>
      <c r="E94" s="26"/>
      <c r="F94" s="26"/>
    </row>
    <row r="95" spans="1:6" x14ac:dyDescent="0.3">
      <c r="A95" s="17"/>
      <c r="B95" s="39"/>
      <c r="C95" s="26"/>
      <c r="D95" s="17"/>
      <c r="E95" s="26"/>
      <c r="F95" s="26"/>
    </row>
    <row r="96" spans="1:6" x14ac:dyDescent="0.3">
      <c r="A96" s="17"/>
      <c r="B96" s="39"/>
      <c r="C96" s="26"/>
      <c r="D96" s="17"/>
      <c r="E96" s="26"/>
      <c r="F96" s="26"/>
    </row>
    <row r="97" spans="1:6" x14ac:dyDescent="0.3">
      <c r="A97" s="17"/>
      <c r="B97" s="39"/>
      <c r="C97" s="26"/>
      <c r="D97" s="17"/>
      <c r="E97" s="26"/>
      <c r="F97" s="26"/>
    </row>
    <row r="98" spans="1:6" x14ac:dyDescent="0.3">
      <c r="A98" s="17"/>
      <c r="B98" s="39"/>
      <c r="C98" s="26"/>
      <c r="D98" s="17"/>
      <c r="E98" s="26"/>
      <c r="F98" s="26"/>
    </row>
    <row r="99" spans="1:6" x14ac:dyDescent="0.3">
      <c r="A99" s="17"/>
      <c r="B99" s="39"/>
      <c r="C99" s="26"/>
      <c r="D99" s="17"/>
      <c r="E99" s="26"/>
    </row>
    <row r="100" spans="1:6" x14ac:dyDescent="0.3">
      <c r="A100" s="17"/>
      <c r="B100" s="39"/>
      <c r="C100" s="26"/>
      <c r="D100" s="17"/>
      <c r="E100" s="26"/>
    </row>
    <row r="101" spans="1:6" x14ac:dyDescent="0.3">
      <c r="B101" s="39"/>
      <c r="C101" s="26"/>
      <c r="D101" s="17"/>
    </row>
    <row r="102" spans="1:6" x14ac:dyDescent="0.3">
      <c r="B102" s="39"/>
      <c r="C102" s="26"/>
      <c r="D102" s="17"/>
    </row>
    <row r="103" spans="1:6" x14ac:dyDescent="0.3">
      <c r="B103" s="39"/>
      <c r="C103" s="26"/>
      <c r="D103" s="17"/>
    </row>
    <row r="104" spans="1:6" x14ac:dyDescent="0.3">
      <c r="B104" s="39"/>
      <c r="C104" s="26"/>
      <c r="D104" s="17"/>
    </row>
  </sheetData>
  <mergeCells count="19">
    <mergeCell ref="F75:F78"/>
    <mergeCell ref="F79:F83"/>
    <mergeCell ref="F84:F88"/>
    <mergeCell ref="F52:F55"/>
    <mergeCell ref="F56:F60"/>
    <mergeCell ref="F61:F65"/>
    <mergeCell ref="F66:F70"/>
    <mergeCell ref="F71:F74"/>
    <mergeCell ref="F89:F92"/>
    <mergeCell ref="F28:F32"/>
    <mergeCell ref="F33:F37"/>
    <mergeCell ref="F38:F42"/>
    <mergeCell ref="F43:F47"/>
    <mergeCell ref="F48:F51"/>
    <mergeCell ref="F4:F8"/>
    <mergeCell ref="F9:F13"/>
    <mergeCell ref="F14:F18"/>
    <mergeCell ref="F19:F23"/>
    <mergeCell ref="F24:F27"/>
  </mergeCells>
  <pageMargins left="0.7" right="0.7" top="0.78740157499999996" bottom="0.78740157499999996" header="0.3" footer="0.3"/>
  <pageSetup paperSize="9" orientation="portrait" horizontalDpi="0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2:J111"/>
  <sheetViews>
    <sheetView tabSelected="1" topLeftCell="A13" workbookViewId="0">
      <selection activeCell="J33" sqref="J33"/>
    </sheetView>
  </sheetViews>
  <sheetFormatPr defaultRowHeight="14.4" x14ac:dyDescent="0.3"/>
  <cols>
    <col min="1" max="1" width="13.6640625" customWidth="1"/>
    <col min="2" max="2" width="25.6640625" customWidth="1"/>
    <col min="3" max="3" width="27.88671875" style="20" bestFit="1" customWidth="1"/>
    <col min="4" max="4" width="13.6640625" customWidth="1"/>
    <col min="5" max="5" width="13.6640625" style="20" customWidth="1"/>
    <col min="6" max="6" width="8.88671875" style="20"/>
    <col min="8" max="8" width="10.6640625" customWidth="1"/>
    <col min="9" max="9" width="28.6640625" customWidth="1"/>
    <col min="10" max="10" width="24" style="4" customWidth="1"/>
  </cols>
  <sheetData>
    <row r="2" spans="1:10" ht="23.4" x14ac:dyDescent="0.45">
      <c r="B2" s="2" t="s">
        <v>28</v>
      </c>
      <c r="C2" s="19" t="s">
        <v>37</v>
      </c>
    </row>
    <row r="3" spans="1:10" ht="15" thickBot="1" x14ac:dyDescent="0.35">
      <c r="A3" s="17"/>
      <c r="B3" s="17"/>
      <c r="C3" s="26"/>
      <c r="D3" s="17"/>
      <c r="E3" s="26"/>
    </row>
    <row r="4" spans="1:10" ht="21" customHeight="1" thickBot="1" x14ac:dyDescent="0.35">
      <c r="A4" s="7" t="s">
        <v>30</v>
      </c>
      <c r="B4" s="7" t="s">
        <v>31</v>
      </c>
      <c r="C4" s="7" t="s">
        <v>2</v>
      </c>
      <c r="D4" s="7" t="s">
        <v>32</v>
      </c>
      <c r="E4" s="7" t="s">
        <v>33</v>
      </c>
      <c r="F4" s="7" t="s">
        <v>34</v>
      </c>
      <c r="H4" s="81"/>
      <c r="I4" s="85" t="s">
        <v>170</v>
      </c>
      <c r="J4" s="166"/>
    </row>
    <row r="5" spans="1:10" ht="20.100000000000001" customHeight="1" x14ac:dyDescent="0.3">
      <c r="A5" s="9">
        <v>1</v>
      </c>
      <c r="B5" s="14" t="s">
        <v>47</v>
      </c>
      <c r="C5" s="36" t="s">
        <v>25</v>
      </c>
      <c r="D5" s="65">
        <v>2012</v>
      </c>
      <c r="E5" s="29">
        <v>3</v>
      </c>
      <c r="F5" s="86">
        <f>SUM(E5:E9)</f>
        <v>81</v>
      </c>
      <c r="H5" s="56" t="s">
        <v>4</v>
      </c>
      <c r="I5" s="37" t="s">
        <v>183</v>
      </c>
      <c r="J5" s="167">
        <v>57</v>
      </c>
    </row>
    <row r="6" spans="1:10" ht="20.100000000000001" customHeight="1" x14ac:dyDescent="0.3">
      <c r="A6" s="12">
        <v>2</v>
      </c>
      <c r="B6" s="15" t="s">
        <v>48</v>
      </c>
      <c r="C6" s="37" t="s">
        <v>25</v>
      </c>
      <c r="D6" s="28">
        <v>2012</v>
      </c>
      <c r="E6" s="32">
        <v>5</v>
      </c>
      <c r="F6" s="87"/>
      <c r="H6" s="56" t="s">
        <v>5</v>
      </c>
      <c r="I6" s="37" t="s">
        <v>25</v>
      </c>
      <c r="J6" s="167">
        <v>81</v>
      </c>
    </row>
    <row r="7" spans="1:10" ht="20.100000000000001" customHeight="1" x14ac:dyDescent="0.3">
      <c r="A7" s="12">
        <v>3</v>
      </c>
      <c r="B7" s="15" t="s">
        <v>342</v>
      </c>
      <c r="C7" s="37" t="s">
        <v>25</v>
      </c>
      <c r="D7" s="28">
        <v>2012</v>
      </c>
      <c r="E7" s="32">
        <v>0</v>
      </c>
      <c r="F7" s="87"/>
      <c r="H7" s="56" t="s">
        <v>6</v>
      </c>
      <c r="I7" s="37" t="s">
        <v>60</v>
      </c>
      <c r="J7" s="167">
        <v>84</v>
      </c>
    </row>
    <row r="8" spans="1:10" ht="20.100000000000001" customHeight="1" x14ac:dyDescent="0.3">
      <c r="A8" s="12">
        <v>4</v>
      </c>
      <c r="B8" s="15" t="s">
        <v>41</v>
      </c>
      <c r="C8" s="37" t="s">
        <v>25</v>
      </c>
      <c r="D8" s="28">
        <v>2013</v>
      </c>
      <c r="E8" s="32">
        <v>44</v>
      </c>
      <c r="F8" s="87"/>
      <c r="H8" s="56" t="s">
        <v>7</v>
      </c>
      <c r="I8" s="37" t="s">
        <v>201</v>
      </c>
      <c r="J8" s="167">
        <v>97</v>
      </c>
    </row>
    <row r="9" spans="1:10" ht="20.100000000000001" customHeight="1" thickBot="1" x14ac:dyDescent="0.35">
      <c r="A9" s="13">
        <v>5</v>
      </c>
      <c r="B9" s="16" t="s">
        <v>343</v>
      </c>
      <c r="C9" s="38" t="s">
        <v>25</v>
      </c>
      <c r="D9" s="31">
        <v>2012</v>
      </c>
      <c r="E9" s="33">
        <v>29</v>
      </c>
      <c r="F9" s="88"/>
      <c r="H9" s="56" t="s">
        <v>9</v>
      </c>
      <c r="I9" s="37" t="s">
        <v>327</v>
      </c>
      <c r="J9" s="167">
        <v>98</v>
      </c>
    </row>
    <row r="10" spans="1:10" ht="20.100000000000001" customHeight="1" x14ac:dyDescent="0.3">
      <c r="A10" s="9">
        <v>6</v>
      </c>
      <c r="B10" s="64" t="s">
        <v>62</v>
      </c>
      <c r="C10" s="36" t="s">
        <v>60</v>
      </c>
      <c r="D10" s="65">
        <v>2012</v>
      </c>
      <c r="E10" s="29">
        <v>4</v>
      </c>
      <c r="F10" s="146">
        <f>SUM(E10:E14)</f>
        <v>84</v>
      </c>
      <c r="H10" s="56" t="s">
        <v>11</v>
      </c>
      <c r="I10" s="37" t="s">
        <v>187</v>
      </c>
      <c r="J10" s="167">
        <v>109</v>
      </c>
    </row>
    <row r="11" spans="1:10" ht="20.100000000000001" customHeight="1" thickBot="1" x14ac:dyDescent="0.35">
      <c r="A11" s="12">
        <v>7</v>
      </c>
      <c r="B11" s="66" t="s">
        <v>63</v>
      </c>
      <c r="C11" s="37" t="s">
        <v>60</v>
      </c>
      <c r="D11" s="28">
        <v>2012</v>
      </c>
      <c r="E11" s="32">
        <v>10</v>
      </c>
      <c r="F11" s="147"/>
      <c r="H11" s="56" t="s">
        <v>12</v>
      </c>
      <c r="I11" s="122" t="s">
        <v>136</v>
      </c>
      <c r="J11" s="167">
        <v>139</v>
      </c>
    </row>
    <row r="12" spans="1:10" ht="20.100000000000001" customHeight="1" x14ac:dyDescent="0.3">
      <c r="A12" s="12">
        <v>8</v>
      </c>
      <c r="B12" s="66" t="s">
        <v>68</v>
      </c>
      <c r="C12" s="37" t="s">
        <v>60</v>
      </c>
      <c r="D12" s="28">
        <v>2011</v>
      </c>
      <c r="E12" s="32">
        <v>25</v>
      </c>
      <c r="F12" s="147"/>
      <c r="H12" s="56" t="s">
        <v>13</v>
      </c>
      <c r="I12" s="37" t="s">
        <v>280</v>
      </c>
      <c r="J12" s="168">
        <v>148</v>
      </c>
    </row>
    <row r="13" spans="1:10" ht="20.100000000000001" customHeight="1" x14ac:dyDescent="0.3">
      <c r="A13" s="12">
        <v>9</v>
      </c>
      <c r="B13" s="66" t="s">
        <v>66</v>
      </c>
      <c r="C13" s="37" t="s">
        <v>60</v>
      </c>
      <c r="D13" s="28">
        <v>2012</v>
      </c>
      <c r="E13" s="32">
        <v>45</v>
      </c>
      <c r="F13" s="147"/>
      <c r="H13" s="56" t="s">
        <v>15</v>
      </c>
      <c r="I13" s="114" t="s">
        <v>199</v>
      </c>
      <c r="J13" s="167">
        <v>150</v>
      </c>
    </row>
    <row r="14" spans="1:10" ht="20.100000000000001" customHeight="1" thickBot="1" x14ac:dyDescent="0.35">
      <c r="A14" s="13">
        <v>10</v>
      </c>
      <c r="B14" s="67" t="s">
        <v>65</v>
      </c>
      <c r="C14" s="38" t="s">
        <v>60</v>
      </c>
      <c r="D14" s="31">
        <v>2012</v>
      </c>
      <c r="E14" s="33">
        <v>0</v>
      </c>
      <c r="F14" s="148"/>
      <c r="H14" s="56" t="s">
        <v>16</v>
      </c>
      <c r="I14" s="37" t="s">
        <v>217</v>
      </c>
      <c r="J14" s="167">
        <v>166</v>
      </c>
    </row>
    <row r="15" spans="1:10" ht="30.6" customHeight="1" x14ac:dyDescent="0.3">
      <c r="A15" s="9">
        <v>11</v>
      </c>
      <c r="B15" s="14" t="s">
        <v>142</v>
      </c>
      <c r="C15" s="36" t="s">
        <v>139</v>
      </c>
      <c r="D15" s="36">
        <v>2011</v>
      </c>
      <c r="E15" s="36">
        <v>33</v>
      </c>
      <c r="F15" s="140">
        <f>SUM(E15:E19)</f>
        <v>216</v>
      </c>
      <c r="H15" s="56" t="s">
        <v>18</v>
      </c>
      <c r="I15" s="36" t="s">
        <v>193</v>
      </c>
      <c r="J15" s="167">
        <v>190</v>
      </c>
    </row>
    <row r="16" spans="1:10" ht="20.100000000000001" customHeight="1" x14ac:dyDescent="0.3">
      <c r="A16" s="12">
        <v>12</v>
      </c>
      <c r="B16" s="15" t="s">
        <v>344</v>
      </c>
      <c r="C16" s="37" t="s">
        <v>139</v>
      </c>
      <c r="D16" s="37">
        <v>2011</v>
      </c>
      <c r="E16" s="37">
        <v>66</v>
      </c>
      <c r="F16" s="141"/>
      <c r="H16" s="56" t="s">
        <v>19</v>
      </c>
      <c r="I16" s="37" t="s">
        <v>10</v>
      </c>
      <c r="J16" s="167">
        <v>204</v>
      </c>
    </row>
    <row r="17" spans="1:10" ht="20.100000000000001" customHeight="1" x14ac:dyDescent="0.3">
      <c r="A17" s="12">
        <v>13</v>
      </c>
      <c r="B17" s="15" t="s">
        <v>146</v>
      </c>
      <c r="C17" s="37" t="s">
        <v>139</v>
      </c>
      <c r="D17" s="37">
        <v>2013</v>
      </c>
      <c r="E17" s="37">
        <v>0</v>
      </c>
      <c r="F17" s="141"/>
      <c r="H17" s="56" t="s">
        <v>21</v>
      </c>
      <c r="I17" s="37" t="s">
        <v>210</v>
      </c>
      <c r="J17" s="170">
        <v>210</v>
      </c>
    </row>
    <row r="18" spans="1:10" ht="20.100000000000001" customHeight="1" x14ac:dyDescent="0.3">
      <c r="A18" s="12">
        <v>14</v>
      </c>
      <c r="B18" s="15" t="s">
        <v>345</v>
      </c>
      <c r="C18" s="37" t="s">
        <v>139</v>
      </c>
      <c r="D18" s="37">
        <v>2012</v>
      </c>
      <c r="E18" s="37">
        <v>58</v>
      </c>
      <c r="F18" s="141"/>
      <c r="H18" s="56" t="s">
        <v>22</v>
      </c>
      <c r="I18" s="37" t="s">
        <v>27</v>
      </c>
      <c r="J18" s="170">
        <v>214</v>
      </c>
    </row>
    <row r="19" spans="1:10" ht="20.100000000000001" customHeight="1" thickBot="1" x14ac:dyDescent="0.35">
      <c r="A19" s="13">
        <v>15</v>
      </c>
      <c r="B19" s="16" t="s">
        <v>346</v>
      </c>
      <c r="C19" s="38" t="s">
        <v>139</v>
      </c>
      <c r="D19" s="38">
        <v>2012</v>
      </c>
      <c r="E19" s="38">
        <v>59</v>
      </c>
      <c r="F19" s="142"/>
      <c r="H19" s="56" t="s">
        <v>23</v>
      </c>
      <c r="I19" s="37" t="s">
        <v>139</v>
      </c>
      <c r="J19" s="170">
        <v>216</v>
      </c>
    </row>
    <row r="20" spans="1:10" ht="20.100000000000001" customHeight="1" x14ac:dyDescent="0.3">
      <c r="A20" s="9">
        <v>16</v>
      </c>
      <c r="B20" s="14" t="s">
        <v>347</v>
      </c>
      <c r="C20" s="36" t="s">
        <v>183</v>
      </c>
      <c r="D20" s="36">
        <v>2011</v>
      </c>
      <c r="E20" s="36">
        <v>12</v>
      </c>
      <c r="F20" s="140">
        <f>SUM(E20:E24)</f>
        <v>57</v>
      </c>
      <c r="H20" s="56" t="s">
        <v>24</v>
      </c>
      <c r="I20" s="37" t="s">
        <v>215</v>
      </c>
      <c r="J20" s="170">
        <v>221</v>
      </c>
    </row>
    <row r="21" spans="1:10" ht="20.100000000000001" customHeight="1" x14ac:dyDescent="0.3">
      <c r="A21" s="12">
        <v>17</v>
      </c>
      <c r="B21" s="15" t="s">
        <v>75</v>
      </c>
      <c r="C21" s="37" t="s">
        <v>183</v>
      </c>
      <c r="D21" s="37">
        <v>2012</v>
      </c>
      <c r="E21" s="37">
        <v>9</v>
      </c>
      <c r="F21" s="141"/>
      <c r="H21" s="56" t="s">
        <v>26</v>
      </c>
      <c r="I21" s="37" t="s">
        <v>224</v>
      </c>
      <c r="J21" s="170">
        <v>241</v>
      </c>
    </row>
    <row r="22" spans="1:10" ht="20.100000000000001" customHeight="1" x14ac:dyDescent="0.3">
      <c r="A22" s="12">
        <v>18</v>
      </c>
      <c r="B22" s="15" t="s">
        <v>74</v>
      </c>
      <c r="C22" s="37" t="s">
        <v>183</v>
      </c>
      <c r="D22" s="37">
        <v>2011</v>
      </c>
      <c r="E22" s="37">
        <v>1</v>
      </c>
      <c r="F22" s="141"/>
      <c r="H22" s="56" t="s">
        <v>137</v>
      </c>
      <c r="I22" s="41" t="s">
        <v>8</v>
      </c>
      <c r="J22" s="170">
        <v>259</v>
      </c>
    </row>
    <row r="23" spans="1:10" ht="20.100000000000001" customHeight="1" thickBot="1" x14ac:dyDescent="0.35">
      <c r="A23" s="12">
        <v>19</v>
      </c>
      <c r="B23" s="15" t="s">
        <v>348</v>
      </c>
      <c r="C23" s="37" t="s">
        <v>183</v>
      </c>
      <c r="D23" s="37">
        <v>2011</v>
      </c>
      <c r="E23" s="37">
        <v>0</v>
      </c>
      <c r="F23" s="141"/>
      <c r="H23" s="56" t="s">
        <v>138</v>
      </c>
      <c r="I23" s="37" t="s">
        <v>384</v>
      </c>
      <c r="J23" s="170">
        <v>361</v>
      </c>
    </row>
    <row r="24" spans="1:10" ht="20.100000000000001" customHeight="1" thickBot="1" x14ac:dyDescent="0.35">
      <c r="A24" s="13">
        <v>20</v>
      </c>
      <c r="B24" s="16" t="s">
        <v>349</v>
      </c>
      <c r="C24" s="38" t="s">
        <v>183</v>
      </c>
      <c r="D24" s="38">
        <v>2011</v>
      </c>
      <c r="E24" s="38">
        <v>35</v>
      </c>
      <c r="F24" s="142"/>
      <c r="H24" s="56" t="s">
        <v>233</v>
      </c>
      <c r="I24" s="36" t="s">
        <v>14</v>
      </c>
      <c r="J24" s="171">
        <v>377</v>
      </c>
    </row>
    <row r="25" spans="1:10" ht="20.100000000000001" customHeight="1" thickBot="1" x14ac:dyDescent="0.35">
      <c r="A25" s="9">
        <v>21</v>
      </c>
      <c r="B25" s="14" t="s">
        <v>350</v>
      </c>
      <c r="C25" s="36" t="s">
        <v>187</v>
      </c>
      <c r="D25" s="36">
        <v>2011</v>
      </c>
      <c r="E25" s="36">
        <v>0</v>
      </c>
      <c r="F25" s="152">
        <f>SUM(E25:E29)</f>
        <v>109</v>
      </c>
      <c r="H25" s="79"/>
      <c r="I25" s="84"/>
      <c r="J25" s="171"/>
    </row>
    <row r="26" spans="1:10" ht="20.100000000000001" customHeight="1" thickBot="1" x14ac:dyDescent="0.35">
      <c r="A26" s="12">
        <v>22</v>
      </c>
      <c r="B26" s="15" t="s">
        <v>351</v>
      </c>
      <c r="C26" s="37" t="s">
        <v>187</v>
      </c>
      <c r="D26" s="37">
        <v>2012</v>
      </c>
      <c r="E26" s="37">
        <v>30</v>
      </c>
      <c r="F26" s="153"/>
      <c r="H26" s="79"/>
      <c r="I26" s="84"/>
      <c r="J26" s="171"/>
    </row>
    <row r="27" spans="1:10" ht="20.100000000000001" customHeight="1" x14ac:dyDescent="0.3">
      <c r="A27" s="12">
        <v>23</v>
      </c>
      <c r="B27" s="15" t="s">
        <v>352</v>
      </c>
      <c r="C27" s="37" t="s">
        <v>187</v>
      </c>
      <c r="D27" s="37">
        <v>2010</v>
      </c>
      <c r="E27" s="37">
        <v>31</v>
      </c>
      <c r="F27" s="153"/>
    </row>
    <row r="28" spans="1:10" ht="20.100000000000001" customHeight="1" x14ac:dyDescent="0.3">
      <c r="A28" s="12">
        <v>24</v>
      </c>
      <c r="B28" s="15" t="s">
        <v>353</v>
      </c>
      <c r="C28" s="37" t="s">
        <v>187</v>
      </c>
      <c r="D28" s="37">
        <v>2013</v>
      </c>
      <c r="E28" s="37">
        <v>26</v>
      </c>
      <c r="F28" s="153"/>
    </row>
    <row r="29" spans="1:10" ht="18.899999999999999" customHeight="1" thickBot="1" x14ac:dyDescent="0.35">
      <c r="A29" s="13">
        <v>25</v>
      </c>
      <c r="B29" s="16" t="s">
        <v>354</v>
      </c>
      <c r="C29" s="38" t="s">
        <v>187</v>
      </c>
      <c r="D29" s="38">
        <v>2012</v>
      </c>
      <c r="E29" s="38">
        <v>22</v>
      </c>
      <c r="F29" s="154"/>
    </row>
    <row r="30" spans="1:10" ht="34.200000000000003" customHeight="1" thickBot="1" x14ac:dyDescent="0.35">
      <c r="A30" s="9">
        <v>26</v>
      </c>
      <c r="B30" s="14" t="s">
        <v>355</v>
      </c>
      <c r="C30" s="36" t="s">
        <v>193</v>
      </c>
      <c r="D30" s="36">
        <v>2011</v>
      </c>
      <c r="E30" s="65">
        <v>52</v>
      </c>
      <c r="F30" s="155">
        <f>SUM(E30:E34)</f>
        <v>190</v>
      </c>
      <c r="H30" s="17"/>
      <c r="I30" s="17"/>
      <c r="J30" s="172"/>
    </row>
    <row r="31" spans="1:10" ht="34.200000000000003" customHeight="1" x14ac:dyDescent="0.3">
      <c r="A31" s="12">
        <v>27</v>
      </c>
      <c r="B31" s="15" t="s">
        <v>398</v>
      </c>
      <c r="C31" s="37" t="s">
        <v>193</v>
      </c>
      <c r="D31" s="37">
        <v>2011</v>
      </c>
      <c r="E31" s="28">
        <v>56</v>
      </c>
      <c r="F31" s="156"/>
      <c r="H31" s="81"/>
      <c r="I31" s="82" t="s">
        <v>171</v>
      </c>
      <c r="J31" s="169"/>
    </row>
    <row r="32" spans="1:10" ht="34.200000000000003" customHeight="1" x14ac:dyDescent="0.3">
      <c r="A32" s="12">
        <v>28</v>
      </c>
      <c r="B32" s="15" t="s">
        <v>356</v>
      </c>
      <c r="C32" s="37" t="s">
        <v>193</v>
      </c>
      <c r="D32" s="37">
        <v>2012</v>
      </c>
      <c r="E32" s="28">
        <v>54</v>
      </c>
      <c r="F32" s="156"/>
      <c r="H32" s="27" t="s">
        <v>4</v>
      </c>
      <c r="I32" s="15" t="s">
        <v>74</v>
      </c>
      <c r="J32" s="37" t="s">
        <v>183</v>
      </c>
    </row>
    <row r="33" spans="1:10" ht="34.200000000000003" customHeight="1" thickBot="1" x14ac:dyDescent="0.35">
      <c r="A33" s="12">
        <v>29</v>
      </c>
      <c r="B33" s="15" t="s">
        <v>399</v>
      </c>
      <c r="C33" s="37" t="s">
        <v>193</v>
      </c>
      <c r="D33" s="37">
        <v>2011</v>
      </c>
      <c r="E33" s="28">
        <v>28</v>
      </c>
      <c r="F33" s="156"/>
      <c r="H33" s="27" t="s">
        <v>5</v>
      </c>
      <c r="I33" s="113" t="s">
        <v>358</v>
      </c>
      <c r="J33" s="114" t="s">
        <v>199</v>
      </c>
    </row>
    <row r="34" spans="1:10" ht="34.200000000000003" customHeight="1" thickBot="1" x14ac:dyDescent="0.35">
      <c r="A34" s="13">
        <v>30</v>
      </c>
      <c r="B34" s="16" t="s">
        <v>400</v>
      </c>
      <c r="C34" s="38" t="s">
        <v>193</v>
      </c>
      <c r="D34" s="38">
        <v>2012</v>
      </c>
      <c r="E34" s="31">
        <v>0</v>
      </c>
      <c r="F34" s="157"/>
      <c r="H34" s="30" t="s">
        <v>6</v>
      </c>
      <c r="I34" s="14" t="s">
        <v>47</v>
      </c>
      <c r="J34" s="36" t="s">
        <v>25</v>
      </c>
    </row>
    <row r="35" spans="1:10" ht="20.100000000000001" customHeight="1" x14ac:dyDescent="0.3">
      <c r="A35" s="9">
        <v>31</v>
      </c>
      <c r="B35" s="119" t="s">
        <v>81</v>
      </c>
      <c r="C35" s="120" t="s">
        <v>199</v>
      </c>
      <c r="D35" s="120">
        <v>2013</v>
      </c>
      <c r="E35" s="65">
        <v>23</v>
      </c>
      <c r="F35" s="146">
        <f>SUM(E35:E39)</f>
        <v>150</v>
      </c>
    </row>
    <row r="36" spans="1:10" ht="20.100000000000001" customHeight="1" x14ac:dyDescent="0.3">
      <c r="A36" s="12">
        <v>32</v>
      </c>
      <c r="B36" s="113" t="s">
        <v>357</v>
      </c>
      <c r="C36" s="114" t="s">
        <v>199</v>
      </c>
      <c r="D36" s="114">
        <v>2012</v>
      </c>
      <c r="E36" s="28">
        <v>0</v>
      </c>
      <c r="F36" s="147"/>
    </row>
    <row r="37" spans="1:10" ht="20.100000000000001" customHeight="1" x14ac:dyDescent="0.3">
      <c r="A37" s="12">
        <v>33</v>
      </c>
      <c r="B37" s="113" t="s">
        <v>358</v>
      </c>
      <c r="C37" s="114" t="s">
        <v>199</v>
      </c>
      <c r="D37" s="114">
        <v>2011</v>
      </c>
      <c r="E37" s="28">
        <v>2</v>
      </c>
      <c r="F37" s="147"/>
    </row>
    <row r="38" spans="1:10" ht="20.100000000000001" customHeight="1" x14ac:dyDescent="0.3">
      <c r="A38" s="12">
        <v>34</v>
      </c>
      <c r="B38" s="113" t="s">
        <v>407</v>
      </c>
      <c r="C38" s="114" t="s">
        <v>199</v>
      </c>
      <c r="D38" s="114">
        <v>2012</v>
      </c>
      <c r="E38" s="28">
        <v>55</v>
      </c>
      <c r="F38" s="147"/>
    </row>
    <row r="39" spans="1:10" ht="20.100000000000001" customHeight="1" thickBot="1" x14ac:dyDescent="0.35">
      <c r="A39" s="13">
        <v>35</v>
      </c>
      <c r="B39" s="121" t="s">
        <v>359</v>
      </c>
      <c r="C39" s="122" t="s">
        <v>199</v>
      </c>
      <c r="D39" s="122">
        <v>2011</v>
      </c>
      <c r="E39" s="31">
        <v>70</v>
      </c>
      <c r="F39" s="148"/>
    </row>
    <row r="40" spans="1:10" ht="20.100000000000001" customHeight="1" x14ac:dyDescent="0.3">
      <c r="A40" s="9">
        <v>36</v>
      </c>
      <c r="B40" s="14" t="s">
        <v>360</v>
      </c>
      <c r="C40" s="36" t="s">
        <v>201</v>
      </c>
      <c r="D40" s="36">
        <v>2012</v>
      </c>
      <c r="E40" s="65">
        <v>42</v>
      </c>
      <c r="F40" s="146">
        <f>SUM(E40:E44)</f>
        <v>97</v>
      </c>
    </row>
    <row r="41" spans="1:10" ht="20.100000000000001" customHeight="1" x14ac:dyDescent="0.3">
      <c r="A41" s="12">
        <v>37</v>
      </c>
      <c r="B41" s="15" t="s">
        <v>361</v>
      </c>
      <c r="C41" s="37" t="s">
        <v>201</v>
      </c>
      <c r="D41" s="37">
        <v>2011</v>
      </c>
      <c r="E41" s="28">
        <v>15</v>
      </c>
      <c r="F41" s="147"/>
    </row>
    <row r="42" spans="1:10" ht="20.100000000000001" customHeight="1" x14ac:dyDescent="0.3">
      <c r="A42" s="12">
        <v>38</v>
      </c>
      <c r="B42" s="15" t="s">
        <v>362</v>
      </c>
      <c r="C42" s="37" t="s">
        <v>201</v>
      </c>
      <c r="D42" s="37">
        <v>2011</v>
      </c>
      <c r="E42" s="28">
        <v>21</v>
      </c>
      <c r="F42" s="147"/>
    </row>
    <row r="43" spans="1:10" ht="20.100000000000001" customHeight="1" x14ac:dyDescent="0.3">
      <c r="A43" s="12">
        <v>39</v>
      </c>
      <c r="B43" s="15" t="s">
        <v>401</v>
      </c>
      <c r="C43" s="37" t="s">
        <v>201</v>
      </c>
      <c r="D43" s="37">
        <v>2012</v>
      </c>
      <c r="E43" s="28">
        <v>0</v>
      </c>
      <c r="F43" s="147"/>
    </row>
    <row r="44" spans="1:10" ht="20.100000000000001" customHeight="1" thickBot="1" x14ac:dyDescent="0.35">
      <c r="A44" s="13">
        <v>40</v>
      </c>
      <c r="B44" s="16" t="s">
        <v>363</v>
      </c>
      <c r="C44" s="38" t="s">
        <v>201</v>
      </c>
      <c r="D44" s="38">
        <v>2011</v>
      </c>
      <c r="E44" s="31">
        <v>19</v>
      </c>
      <c r="F44" s="148"/>
    </row>
    <row r="45" spans="1:10" ht="20.100000000000001" customHeight="1" x14ac:dyDescent="0.3">
      <c r="A45" s="9">
        <v>41</v>
      </c>
      <c r="B45" s="14" t="s">
        <v>364</v>
      </c>
      <c r="C45" s="36" t="s">
        <v>27</v>
      </c>
      <c r="D45" s="36">
        <v>2011</v>
      </c>
      <c r="E45" s="65">
        <v>51</v>
      </c>
      <c r="F45" s="146">
        <f>SUM(E45:E49)</f>
        <v>214</v>
      </c>
    </row>
    <row r="46" spans="1:10" ht="20.100000000000001" customHeight="1" x14ac:dyDescent="0.3">
      <c r="A46" s="12">
        <v>42</v>
      </c>
      <c r="B46" s="15" t="s">
        <v>365</v>
      </c>
      <c r="C46" s="37" t="s">
        <v>27</v>
      </c>
      <c r="D46" s="37">
        <v>2011</v>
      </c>
      <c r="E46" s="28">
        <v>0</v>
      </c>
      <c r="F46" s="147"/>
    </row>
    <row r="47" spans="1:10" ht="20.100000000000001" customHeight="1" x14ac:dyDescent="0.3">
      <c r="A47" s="12">
        <v>43</v>
      </c>
      <c r="B47" s="15" t="s">
        <v>366</v>
      </c>
      <c r="C47" s="37" t="s">
        <v>27</v>
      </c>
      <c r="D47" s="37">
        <v>2013</v>
      </c>
      <c r="E47" s="28">
        <v>74</v>
      </c>
      <c r="F47" s="147"/>
    </row>
    <row r="48" spans="1:10" ht="20.100000000000001" customHeight="1" thickBot="1" x14ac:dyDescent="0.35">
      <c r="A48" s="13">
        <v>44</v>
      </c>
      <c r="B48" s="16" t="s">
        <v>367</v>
      </c>
      <c r="C48" s="38" t="s">
        <v>27</v>
      </c>
      <c r="D48" s="38">
        <v>2013</v>
      </c>
      <c r="E48" s="89">
        <v>71</v>
      </c>
      <c r="F48" s="147"/>
    </row>
    <row r="49" spans="1:6" ht="20.100000000000001" customHeight="1" thickBot="1" x14ac:dyDescent="0.35">
      <c r="A49" s="13">
        <v>45</v>
      </c>
      <c r="B49" s="16" t="s">
        <v>396</v>
      </c>
      <c r="C49" s="38" t="s">
        <v>27</v>
      </c>
      <c r="D49" s="38">
        <v>2012</v>
      </c>
      <c r="E49" s="31">
        <v>18</v>
      </c>
      <c r="F49" s="148"/>
    </row>
    <row r="50" spans="1:6" ht="20.100000000000001" customHeight="1" x14ac:dyDescent="0.3">
      <c r="A50" s="9">
        <v>51</v>
      </c>
      <c r="B50" s="14" t="s">
        <v>103</v>
      </c>
      <c r="C50" s="36" t="s">
        <v>210</v>
      </c>
      <c r="D50" s="36">
        <v>2012</v>
      </c>
      <c r="E50" s="65">
        <v>0</v>
      </c>
      <c r="F50" s="146">
        <f>SUM(E50:E54)</f>
        <v>210</v>
      </c>
    </row>
    <row r="51" spans="1:6" ht="20.100000000000001" customHeight="1" x14ac:dyDescent="0.3">
      <c r="A51" s="12">
        <v>52</v>
      </c>
      <c r="B51" s="15" t="s">
        <v>368</v>
      </c>
      <c r="C51" s="37" t="s">
        <v>210</v>
      </c>
      <c r="D51" s="37">
        <v>2012</v>
      </c>
      <c r="E51" s="28">
        <v>61</v>
      </c>
      <c r="F51" s="147"/>
    </row>
    <row r="52" spans="1:6" ht="20.100000000000001" customHeight="1" x14ac:dyDescent="0.3">
      <c r="A52" s="12">
        <v>53</v>
      </c>
      <c r="B52" s="15" t="s">
        <v>369</v>
      </c>
      <c r="C52" s="37" t="s">
        <v>210</v>
      </c>
      <c r="D52" s="37">
        <v>2013</v>
      </c>
      <c r="E52" s="28">
        <v>68</v>
      </c>
      <c r="F52" s="147"/>
    </row>
    <row r="53" spans="1:6" ht="20.100000000000001" customHeight="1" x14ac:dyDescent="0.3">
      <c r="A53" s="12">
        <v>54</v>
      </c>
      <c r="B53" s="15" t="s">
        <v>370</v>
      </c>
      <c r="C53" s="37" t="s">
        <v>210</v>
      </c>
      <c r="D53" s="37">
        <v>2011</v>
      </c>
      <c r="E53" s="28">
        <v>40</v>
      </c>
      <c r="F53" s="147"/>
    </row>
    <row r="54" spans="1:6" ht="20.100000000000001" customHeight="1" thickBot="1" x14ac:dyDescent="0.35">
      <c r="A54" s="13">
        <v>55</v>
      </c>
      <c r="B54" s="16" t="s">
        <v>417</v>
      </c>
      <c r="C54" s="38" t="s">
        <v>210</v>
      </c>
      <c r="D54" s="38">
        <v>2012</v>
      </c>
      <c r="E54" s="31">
        <v>41</v>
      </c>
      <c r="F54" s="148"/>
    </row>
    <row r="55" spans="1:6" ht="20.100000000000001" customHeight="1" x14ac:dyDescent="0.3">
      <c r="A55" s="9">
        <v>56</v>
      </c>
      <c r="B55" s="14" t="s">
        <v>135</v>
      </c>
      <c r="C55" s="36" t="s">
        <v>215</v>
      </c>
      <c r="D55" s="36">
        <v>2011</v>
      </c>
      <c r="E55" s="65">
        <v>77</v>
      </c>
      <c r="F55" s="146">
        <f>SUM(E55:E58)</f>
        <v>221</v>
      </c>
    </row>
    <row r="56" spans="1:6" ht="20.100000000000001" customHeight="1" x14ac:dyDescent="0.3">
      <c r="A56" s="12">
        <v>57</v>
      </c>
      <c r="B56" s="15" t="s">
        <v>371</v>
      </c>
      <c r="C56" s="37" t="s">
        <v>215</v>
      </c>
      <c r="D56" s="37">
        <v>2012</v>
      </c>
      <c r="E56" s="28">
        <v>7</v>
      </c>
      <c r="F56" s="147"/>
    </row>
    <row r="57" spans="1:6" ht="20.100000000000001" customHeight="1" x14ac:dyDescent="0.3">
      <c r="A57" s="12">
        <v>58</v>
      </c>
      <c r="B57" s="15" t="s">
        <v>415</v>
      </c>
      <c r="C57" s="37" t="s">
        <v>215</v>
      </c>
      <c r="D57" s="37">
        <v>2012</v>
      </c>
      <c r="E57" s="28">
        <v>27</v>
      </c>
      <c r="F57" s="147"/>
    </row>
    <row r="58" spans="1:6" ht="20.100000000000001" customHeight="1" thickBot="1" x14ac:dyDescent="0.35">
      <c r="A58" s="13"/>
      <c r="B58" s="16"/>
      <c r="C58" s="38"/>
      <c r="D58" s="38"/>
      <c r="E58" s="31">
        <v>110</v>
      </c>
      <c r="F58" s="148"/>
    </row>
    <row r="59" spans="1:6" ht="20.100000000000001" customHeight="1" x14ac:dyDescent="0.3">
      <c r="A59" s="9">
        <v>61</v>
      </c>
      <c r="B59" s="14" t="s">
        <v>89</v>
      </c>
      <c r="C59" s="36" t="s">
        <v>217</v>
      </c>
      <c r="D59" s="36">
        <v>2013</v>
      </c>
      <c r="E59" s="65">
        <v>60</v>
      </c>
      <c r="F59" s="146">
        <f>SUM(E59:E63)</f>
        <v>166</v>
      </c>
    </row>
    <row r="60" spans="1:6" ht="20.100000000000001" customHeight="1" x14ac:dyDescent="0.3">
      <c r="A60" s="12">
        <v>62</v>
      </c>
      <c r="B60" s="15" t="s">
        <v>372</v>
      </c>
      <c r="C60" s="37" t="s">
        <v>217</v>
      </c>
      <c r="D60" s="37">
        <v>2011</v>
      </c>
      <c r="E60" s="28">
        <v>0</v>
      </c>
      <c r="F60" s="147"/>
    </row>
    <row r="61" spans="1:6" ht="20.100000000000001" customHeight="1" x14ac:dyDescent="0.3">
      <c r="A61" s="12">
        <v>63</v>
      </c>
      <c r="B61" s="15" t="s">
        <v>373</v>
      </c>
      <c r="C61" s="37" t="s">
        <v>217</v>
      </c>
      <c r="D61" s="37">
        <v>2011</v>
      </c>
      <c r="E61" s="28">
        <v>24</v>
      </c>
      <c r="F61" s="147"/>
    </row>
    <row r="62" spans="1:6" ht="20.100000000000001" customHeight="1" x14ac:dyDescent="0.3">
      <c r="A62" s="12">
        <v>64</v>
      </c>
      <c r="B62" s="15" t="s">
        <v>374</v>
      </c>
      <c r="C62" s="37" t="s">
        <v>217</v>
      </c>
      <c r="D62" s="37">
        <v>2011</v>
      </c>
      <c r="E62" s="28">
        <v>39</v>
      </c>
      <c r="F62" s="147"/>
    </row>
    <row r="63" spans="1:6" ht="20.100000000000001" customHeight="1" thickBot="1" x14ac:dyDescent="0.35">
      <c r="A63" s="13">
        <v>65</v>
      </c>
      <c r="B63" s="16" t="s">
        <v>91</v>
      </c>
      <c r="C63" s="38" t="s">
        <v>217</v>
      </c>
      <c r="D63" s="38">
        <v>2011</v>
      </c>
      <c r="E63" s="31">
        <v>43</v>
      </c>
      <c r="F63" s="148"/>
    </row>
    <row r="64" spans="1:6" ht="20.100000000000001" customHeight="1" x14ac:dyDescent="0.3">
      <c r="A64" s="9">
        <v>66</v>
      </c>
      <c r="B64" s="14" t="s">
        <v>375</v>
      </c>
      <c r="C64" s="36" t="s">
        <v>327</v>
      </c>
      <c r="D64" s="36">
        <v>2010</v>
      </c>
      <c r="E64" s="65">
        <v>34</v>
      </c>
      <c r="F64" s="146">
        <f>SUM(E64:E68)</f>
        <v>98</v>
      </c>
    </row>
    <row r="65" spans="1:6" ht="20.100000000000001" customHeight="1" x14ac:dyDescent="0.3">
      <c r="A65" s="12">
        <v>67</v>
      </c>
      <c r="B65" s="15" t="s">
        <v>376</v>
      </c>
      <c r="C65" s="37" t="s">
        <v>327</v>
      </c>
      <c r="D65" s="37">
        <v>2012</v>
      </c>
      <c r="E65" s="28">
        <v>37</v>
      </c>
      <c r="F65" s="147"/>
    </row>
    <row r="66" spans="1:6" ht="20.100000000000001" customHeight="1" x14ac:dyDescent="0.3">
      <c r="A66" s="12">
        <v>68</v>
      </c>
      <c r="B66" s="15" t="s">
        <v>377</v>
      </c>
      <c r="C66" s="37" t="s">
        <v>327</v>
      </c>
      <c r="D66" s="37">
        <v>2012</v>
      </c>
      <c r="E66" s="28">
        <v>11</v>
      </c>
      <c r="F66" s="147"/>
    </row>
    <row r="67" spans="1:6" ht="20.100000000000001" customHeight="1" x14ac:dyDescent="0.3">
      <c r="A67" s="12">
        <v>69</v>
      </c>
      <c r="B67" s="15" t="s">
        <v>378</v>
      </c>
      <c r="C67" s="37" t="s">
        <v>327</v>
      </c>
      <c r="D67" s="37">
        <v>2012</v>
      </c>
      <c r="E67" s="28">
        <v>16</v>
      </c>
      <c r="F67" s="147"/>
    </row>
    <row r="68" spans="1:6" ht="20.100000000000001" customHeight="1" thickBot="1" x14ac:dyDescent="0.35">
      <c r="A68" s="13">
        <v>70</v>
      </c>
      <c r="B68" s="16" t="s">
        <v>379</v>
      </c>
      <c r="C68" s="38" t="s">
        <v>327</v>
      </c>
      <c r="D68" s="38">
        <v>2011</v>
      </c>
      <c r="E68" s="31">
        <v>0</v>
      </c>
      <c r="F68" s="148"/>
    </row>
    <row r="69" spans="1:6" ht="20.100000000000001" customHeight="1" x14ac:dyDescent="0.3">
      <c r="A69" s="9">
        <v>71</v>
      </c>
      <c r="B69" s="14" t="s">
        <v>380</v>
      </c>
      <c r="C69" s="36" t="s">
        <v>280</v>
      </c>
      <c r="D69" s="36">
        <v>2013</v>
      </c>
      <c r="E69" s="65">
        <v>69</v>
      </c>
      <c r="F69" s="146">
        <f>SUM(E69:E72)</f>
        <v>148</v>
      </c>
    </row>
    <row r="70" spans="1:6" ht="20.100000000000001" customHeight="1" x14ac:dyDescent="0.3">
      <c r="A70" s="12">
        <v>72</v>
      </c>
      <c r="B70" s="15" t="s">
        <v>107</v>
      </c>
      <c r="C70" s="37" t="s">
        <v>280</v>
      </c>
      <c r="D70" s="37">
        <v>2013</v>
      </c>
      <c r="E70" s="28">
        <v>48</v>
      </c>
      <c r="F70" s="147"/>
    </row>
    <row r="71" spans="1:6" ht="20.100000000000001" customHeight="1" x14ac:dyDescent="0.3">
      <c r="A71" s="12">
        <v>73</v>
      </c>
      <c r="B71" s="15" t="s">
        <v>108</v>
      </c>
      <c r="C71" s="37" t="s">
        <v>280</v>
      </c>
      <c r="D71" s="37">
        <v>2012</v>
      </c>
      <c r="E71" s="28">
        <v>17</v>
      </c>
      <c r="F71" s="147"/>
    </row>
    <row r="72" spans="1:6" ht="20.100000000000001" customHeight="1" thickBot="1" x14ac:dyDescent="0.35">
      <c r="A72" s="13">
        <v>75</v>
      </c>
      <c r="B72" s="16" t="s">
        <v>111</v>
      </c>
      <c r="C72" s="38" t="s">
        <v>280</v>
      </c>
      <c r="D72" s="38">
        <v>2011</v>
      </c>
      <c r="E72" s="31">
        <v>14</v>
      </c>
      <c r="F72" s="148"/>
    </row>
    <row r="73" spans="1:6" ht="20.100000000000001" customHeight="1" x14ac:dyDescent="0.3">
      <c r="A73" s="9">
        <v>76</v>
      </c>
      <c r="B73" s="14" t="s">
        <v>129</v>
      </c>
      <c r="C73" s="36" t="s">
        <v>10</v>
      </c>
      <c r="D73" s="36">
        <v>2013</v>
      </c>
      <c r="E73" s="65">
        <v>53</v>
      </c>
      <c r="F73" s="146">
        <f>SUM(E73:E77)</f>
        <v>204</v>
      </c>
    </row>
    <row r="74" spans="1:6" ht="20.100000000000001" customHeight="1" x14ac:dyDescent="0.3">
      <c r="A74" s="12">
        <v>77</v>
      </c>
      <c r="B74" s="15" t="s">
        <v>381</v>
      </c>
      <c r="C74" s="37" t="s">
        <v>10</v>
      </c>
      <c r="D74" s="37">
        <v>2012</v>
      </c>
      <c r="E74" s="28">
        <v>46</v>
      </c>
      <c r="F74" s="147"/>
    </row>
    <row r="75" spans="1:6" ht="20.100000000000001" customHeight="1" x14ac:dyDescent="0.3">
      <c r="A75" s="12">
        <v>78</v>
      </c>
      <c r="B75" s="15" t="s">
        <v>141</v>
      </c>
      <c r="C75" s="37" t="s">
        <v>10</v>
      </c>
      <c r="D75" s="37">
        <v>2011</v>
      </c>
      <c r="E75" s="28">
        <v>32</v>
      </c>
      <c r="F75" s="147"/>
    </row>
    <row r="76" spans="1:6" ht="20.100000000000001" customHeight="1" x14ac:dyDescent="0.3">
      <c r="A76" s="12">
        <v>79</v>
      </c>
      <c r="B76" s="15" t="s">
        <v>382</v>
      </c>
      <c r="C76" s="37" t="s">
        <v>10</v>
      </c>
      <c r="D76" s="37">
        <v>2012</v>
      </c>
      <c r="E76" s="28">
        <v>73</v>
      </c>
      <c r="F76" s="147"/>
    </row>
    <row r="77" spans="1:6" ht="20.100000000000001" customHeight="1" thickBot="1" x14ac:dyDescent="0.35">
      <c r="A77" s="13">
        <v>80</v>
      </c>
      <c r="B77" s="16" t="s">
        <v>130</v>
      </c>
      <c r="C77" s="38" t="s">
        <v>10</v>
      </c>
      <c r="D77" s="38">
        <v>2010</v>
      </c>
      <c r="E77" s="31">
        <v>0</v>
      </c>
      <c r="F77" s="148"/>
    </row>
    <row r="78" spans="1:6" ht="20.100000000000001" customHeight="1" x14ac:dyDescent="0.3">
      <c r="A78" s="9">
        <v>81</v>
      </c>
      <c r="B78" s="14" t="s">
        <v>57</v>
      </c>
      <c r="C78" s="36" t="s">
        <v>14</v>
      </c>
      <c r="D78" s="36">
        <v>2013</v>
      </c>
      <c r="E78" s="36">
        <v>47</v>
      </c>
      <c r="F78" s="140">
        <f>SUM(E78:E81)</f>
        <v>377</v>
      </c>
    </row>
    <row r="79" spans="1:6" ht="20.100000000000001" customHeight="1" x14ac:dyDescent="0.3">
      <c r="A79" s="71"/>
      <c r="B79" s="69"/>
      <c r="C79" s="68"/>
      <c r="D79" s="68"/>
      <c r="E79" s="68">
        <v>110</v>
      </c>
      <c r="F79" s="141"/>
    </row>
    <row r="80" spans="1:6" ht="20.100000000000001" customHeight="1" x14ac:dyDescent="0.3">
      <c r="A80" s="71"/>
      <c r="B80" s="69"/>
      <c r="C80" s="68"/>
      <c r="D80" s="68"/>
      <c r="E80" s="68">
        <v>110</v>
      </c>
      <c r="F80" s="141"/>
    </row>
    <row r="81" spans="1:6" ht="20.100000000000001" customHeight="1" thickBot="1" x14ac:dyDescent="0.35">
      <c r="A81" s="124"/>
      <c r="B81" s="125"/>
      <c r="C81" s="70"/>
      <c r="D81" s="70"/>
      <c r="E81" s="70">
        <v>110</v>
      </c>
      <c r="F81" s="142"/>
    </row>
    <row r="82" spans="1:6" ht="20.100000000000001" customHeight="1" x14ac:dyDescent="0.3">
      <c r="A82" s="9">
        <v>91</v>
      </c>
      <c r="B82" s="14" t="s">
        <v>383</v>
      </c>
      <c r="C82" s="36" t="s">
        <v>384</v>
      </c>
      <c r="D82" s="36">
        <v>2011</v>
      </c>
      <c r="E82" s="36">
        <v>65</v>
      </c>
      <c r="F82" s="140">
        <f>SUM(E82:E85)</f>
        <v>361</v>
      </c>
    </row>
    <row r="83" spans="1:6" ht="20.100000000000001" customHeight="1" x14ac:dyDescent="0.3">
      <c r="A83" s="12">
        <v>92</v>
      </c>
      <c r="B83" s="15" t="s">
        <v>385</v>
      </c>
      <c r="C83" s="37" t="s">
        <v>384</v>
      </c>
      <c r="D83" s="37">
        <v>2012</v>
      </c>
      <c r="E83" s="37">
        <v>76</v>
      </c>
      <c r="F83" s="141"/>
    </row>
    <row r="84" spans="1:6" ht="20.100000000000001" customHeight="1" x14ac:dyDescent="0.3">
      <c r="A84" s="12"/>
      <c r="B84" s="15"/>
      <c r="C84" s="37"/>
      <c r="D84" s="37"/>
      <c r="E84" s="37">
        <v>110</v>
      </c>
      <c r="F84" s="141"/>
    </row>
    <row r="85" spans="1:6" ht="20.100000000000001" customHeight="1" thickBot="1" x14ac:dyDescent="0.35">
      <c r="A85" s="13"/>
      <c r="B85" s="16"/>
      <c r="C85" s="38"/>
      <c r="D85" s="38"/>
      <c r="E85" s="38">
        <v>110</v>
      </c>
      <c r="F85" s="142"/>
    </row>
    <row r="86" spans="1:6" ht="20.100000000000001" customHeight="1" x14ac:dyDescent="0.3">
      <c r="A86" s="9">
        <v>96</v>
      </c>
      <c r="B86" s="14" t="s">
        <v>53</v>
      </c>
      <c r="C86" s="36" t="s">
        <v>224</v>
      </c>
      <c r="D86" s="36">
        <v>2011</v>
      </c>
      <c r="E86" s="36">
        <v>8</v>
      </c>
      <c r="F86" s="140">
        <f>SUM(E86:E89)</f>
        <v>241</v>
      </c>
    </row>
    <row r="87" spans="1:6" ht="20.100000000000001" customHeight="1" x14ac:dyDescent="0.3">
      <c r="A87" s="12">
        <v>97</v>
      </c>
      <c r="B87" s="15" t="s">
        <v>52</v>
      </c>
      <c r="C87" s="37" t="s">
        <v>224</v>
      </c>
      <c r="D87" s="37">
        <v>2012</v>
      </c>
      <c r="E87" s="37">
        <v>13</v>
      </c>
      <c r="F87" s="141"/>
    </row>
    <row r="88" spans="1:6" ht="20.100000000000001" customHeight="1" x14ac:dyDescent="0.3">
      <c r="A88" s="12"/>
      <c r="B88" s="15"/>
      <c r="C88" s="37"/>
      <c r="D88" s="37"/>
      <c r="E88" s="37">
        <v>110</v>
      </c>
      <c r="F88" s="141"/>
    </row>
    <row r="89" spans="1:6" ht="20.100000000000001" customHeight="1" thickBot="1" x14ac:dyDescent="0.35">
      <c r="A89" s="13"/>
      <c r="B89" s="16"/>
      <c r="C89" s="38"/>
      <c r="D89" s="38"/>
      <c r="E89" s="38">
        <v>110</v>
      </c>
      <c r="F89" s="142"/>
    </row>
    <row r="90" spans="1:6" ht="20.100000000000001" customHeight="1" x14ac:dyDescent="0.3">
      <c r="A90" s="9">
        <v>101</v>
      </c>
      <c r="B90" s="119" t="s">
        <v>386</v>
      </c>
      <c r="C90" s="120" t="s">
        <v>136</v>
      </c>
      <c r="D90" s="120">
        <v>2011</v>
      </c>
      <c r="E90" s="36">
        <v>6</v>
      </c>
      <c r="F90" s="140">
        <f>SUM(E90:E94)</f>
        <v>139</v>
      </c>
    </row>
    <row r="91" spans="1:6" ht="20.100000000000001" customHeight="1" x14ac:dyDescent="0.3">
      <c r="A91" s="12">
        <v>102</v>
      </c>
      <c r="B91" s="113" t="s">
        <v>412</v>
      </c>
      <c r="C91" s="114" t="s">
        <v>136</v>
      </c>
      <c r="D91" s="114">
        <v>2012</v>
      </c>
      <c r="E91" s="37">
        <v>63</v>
      </c>
      <c r="F91" s="141"/>
    </row>
    <row r="92" spans="1:6" ht="20.100000000000001" customHeight="1" x14ac:dyDescent="0.3">
      <c r="A92" s="12">
        <v>103</v>
      </c>
      <c r="B92" s="113" t="s">
        <v>387</v>
      </c>
      <c r="C92" s="114" t="s">
        <v>136</v>
      </c>
      <c r="D92" s="114">
        <v>2012</v>
      </c>
      <c r="E92" s="37">
        <v>50</v>
      </c>
      <c r="F92" s="141"/>
    </row>
    <row r="93" spans="1:6" ht="20.100000000000001" customHeight="1" x14ac:dyDescent="0.3">
      <c r="A93" s="12">
        <v>104</v>
      </c>
      <c r="B93" s="113" t="s">
        <v>388</v>
      </c>
      <c r="C93" s="114" t="s">
        <v>136</v>
      </c>
      <c r="D93" s="114">
        <v>2013</v>
      </c>
      <c r="E93" s="37">
        <v>20</v>
      </c>
      <c r="F93" s="141"/>
    </row>
    <row r="94" spans="1:6" ht="20.100000000000001" customHeight="1" thickBot="1" x14ac:dyDescent="0.35">
      <c r="A94" s="13">
        <v>105</v>
      </c>
      <c r="B94" s="121" t="s">
        <v>389</v>
      </c>
      <c r="C94" s="122" t="s">
        <v>136</v>
      </c>
      <c r="D94" s="122">
        <v>2012</v>
      </c>
      <c r="E94" s="118">
        <v>0</v>
      </c>
      <c r="F94" s="142"/>
    </row>
    <row r="95" spans="1:6" ht="20.100000000000001" customHeight="1" x14ac:dyDescent="0.3">
      <c r="A95" s="9">
        <v>106</v>
      </c>
      <c r="B95" s="42" t="s">
        <v>390</v>
      </c>
      <c r="C95" s="35" t="s">
        <v>8</v>
      </c>
      <c r="D95" s="35">
        <v>2012</v>
      </c>
      <c r="E95" s="51">
        <v>36</v>
      </c>
      <c r="F95" s="146">
        <f>SUM(E95:E98)</f>
        <v>259</v>
      </c>
    </row>
    <row r="96" spans="1:6" ht="20.100000000000001" customHeight="1" x14ac:dyDescent="0.3">
      <c r="A96" s="12">
        <v>107</v>
      </c>
      <c r="B96" s="40" t="s">
        <v>391</v>
      </c>
      <c r="C96" s="41" t="s">
        <v>8</v>
      </c>
      <c r="D96" s="41">
        <v>2013</v>
      </c>
      <c r="E96" s="52">
        <v>81</v>
      </c>
      <c r="F96" s="147"/>
    </row>
    <row r="97" spans="1:6" ht="20.100000000000001" customHeight="1" x14ac:dyDescent="0.3">
      <c r="A97" s="12">
        <v>108</v>
      </c>
      <c r="B97" s="40" t="s">
        <v>420</v>
      </c>
      <c r="C97" s="41" t="s">
        <v>8</v>
      </c>
      <c r="D97" s="41">
        <v>2012</v>
      </c>
      <c r="E97" s="52">
        <v>62</v>
      </c>
      <c r="F97" s="147"/>
    </row>
    <row r="98" spans="1:6" ht="20.100000000000001" customHeight="1" thickBot="1" x14ac:dyDescent="0.35">
      <c r="A98" s="13">
        <v>109</v>
      </c>
      <c r="B98" s="16" t="s">
        <v>392</v>
      </c>
      <c r="C98" s="44" t="s">
        <v>8</v>
      </c>
      <c r="D98" s="38">
        <v>2013</v>
      </c>
      <c r="E98" s="53">
        <v>80</v>
      </c>
      <c r="F98" s="147"/>
    </row>
    <row r="99" spans="1:6" ht="15" thickBot="1" x14ac:dyDescent="0.35">
      <c r="A99" s="8"/>
      <c r="B99" s="8"/>
      <c r="C99" s="10"/>
      <c r="D99" s="8"/>
      <c r="E99" s="10"/>
      <c r="F99" s="148"/>
    </row>
    <row r="100" spans="1:6" x14ac:dyDescent="0.3">
      <c r="A100" s="8"/>
      <c r="B100" s="8"/>
      <c r="C100" s="10"/>
      <c r="D100" s="8"/>
      <c r="E100" s="10"/>
      <c r="F100" s="10"/>
    </row>
    <row r="101" spans="1:6" x14ac:dyDescent="0.3">
      <c r="A101" s="8"/>
      <c r="B101" s="8"/>
      <c r="C101" s="10"/>
      <c r="D101" s="8"/>
      <c r="E101" s="10"/>
      <c r="F101" s="10"/>
    </row>
    <row r="102" spans="1:6" x14ac:dyDescent="0.3">
      <c r="A102" s="8"/>
      <c r="B102" s="8"/>
      <c r="C102" s="10"/>
      <c r="D102" s="8"/>
      <c r="E102" s="10"/>
      <c r="F102" s="10"/>
    </row>
    <row r="103" spans="1:6" x14ac:dyDescent="0.3">
      <c r="A103" s="8"/>
      <c r="B103" s="8"/>
      <c r="C103" s="10"/>
      <c r="D103" s="8"/>
      <c r="E103" s="10"/>
      <c r="F103" s="10"/>
    </row>
    <row r="104" spans="1:6" x14ac:dyDescent="0.3">
      <c r="A104" s="8"/>
      <c r="B104" s="8"/>
      <c r="C104" s="10"/>
      <c r="D104" s="8"/>
      <c r="E104" s="10"/>
      <c r="F104" s="10"/>
    </row>
    <row r="105" spans="1:6" x14ac:dyDescent="0.3">
      <c r="A105" s="8"/>
      <c r="B105" s="8"/>
      <c r="C105" s="10"/>
      <c r="D105" s="8"/>
      <c r="E105" s="10"/>
      <c r="F105" s="10"/>
    </row>
    <row r="106" spans="1:6" x14ac:dyDescent="0.3">
      <c r="A106" s="8"/>
      <c r="B106" s="8"/>
      <c r="C106" s="10"/>
      <c r="D106" s="8"/>
      <c r="E106" s="10"/>
      <c r="F106" s="10"/>
    </row>
    <row r="107" spans="1:6" x14ac:dyDescent="0.3">
      <c r="A107" s="8"/>
      <c r="B107" s="8"/>
      <c r="C107" s="10"/>
      <c r="D107" s="8"/>
      <c r="E107" s="10"/>
      <c r="F107" s="10"/>
    </row>
    <row r="108" spans="1:6" x14ac:dyDescent="0.3">
      <c r="A108" s="8"/>
      <c r="B108" s="8"/>
      <c r="C108" s="10"/>
      <c r="D108" s="8"/>
      <c r="E108" s="10"/>
      <c r="F108" s="10"/>
    </row>
    <row r="109" spans="1:6" x14ac:dyDescent="0.3">
      <c r="A109" s="8"/>
      <c r="B109" s="8"/>
      <c r="C109" s="10"/>
      <c r="D109" s="8"/>
      <c r="E109" s="10"/>
      <c r="F109" s="10"/>
    </row>
    <row r="110" spans="1:6" x14ac:dyDescent="0.3">
      <c r="A110" s="8"/>
      <c r="B110" s="8"/>
      <c r="C110" s="10"/>
      <c r="D110" s="8"/>
      <c r="E110" s="10"/>
      <c r="F110" s="10"/>
    </row>
    <row r="111" spans="1:6" x14ac:dyDescent="0.3">
      <c r="A111" s="17"/>
      <c r="B111" s="17"/>
      <c r="C111" s="26"/>
      <c r="D111" s="17"/>
      <c r="E111" s="26"/>
      <c r="F111" s="26"/>
    </row>
  </sheetData>
  <mergeCells count="19">
    <mergeCell ref="F78:F81"/>
    <mergeCell ref="F82:F85"/>
    <mergeCell ref="F86:F89"/>
    <mergeCell ref="F90:F94"/>
    <mergeCell ref="F95:F99"/>
    <mergeCell ref="F64:F68"/>
    <mergeCell ref="F69:F72"/>
    <mergeCell ref="F73:F77"/>
    <mergeCell ref="F10:F14"/>
    <mergeCell ref="F40:F44"/>
    <mergeCell ref="F45:F49"/>
    <mergeCell ref="F50:F54"/>
    <mergeCell ref="F55:F58"/>
    <mergeCell ref="F59:F63"/>
    <mergeCell ref="F15:F19"/>
    <mergeCell ref="F20:F24"/>
    <mergeCell ref="F25:F29"/>
    <mergeCell ref="F30:F34"/>
    <mergeCell ref="F35:F39"/>
  </mergeCells>
  <pageMargins left="0.23622047244094491" right="0.19685039370078741" top="0.19685039370078741" bottom="0.74803149606299213" header="0.11811023622047245" footer="0.31496062992125984"/>
  <pageSetup paperSize="9" orientation="portrait" horizontalDpi="300" verticalDpi="300" r:id="rId1"/>
  <ignoredErrors>
    <ignoredError sqref="F82" formulaRange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5</vt:i4>
      </vt:variant>
    </vt:vector>
  </HeadingPairs>
  <TitlesOfParts>
    <vt:vector size="5" baseType="lpstr">
      <vt:lpstr>seznam škol</vt:lpstr>
      <vt:lpstr>III.D</vt:lpstr>
      <vt:lpstr>III.H</vt:lpstr>
      <vt:lpstr>IV.D</vt:lpstr>
      <vt:lpstr>IV.H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R02</dc:creator>
  <cp:lastModifiedBy>Dostálová Veronika</cp:lastModifiedBy>
  <cp:lastPrinted>2025-09-29T20:24:12Z</cp:lastPrinted>
  <dcterms:created xsi:type="dcterms:W3CDTF">2019-10-01T07:09:33Z</dcterms:created>
  <dcterms:modified xsi:type="dcterms:W3CDTF">2026-10-01T12:08:37Z</dcterms:modified>
</cp:coreProperties>
</file>